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1"/>
  </bookViews>
  <sheets>
    <sheet name="Лист1" sheetId="1" r:id="rId1"/>
    <sheet name="Листы2-3" sheetId="2" r:id="rId2"/>
  </sheets>
  <definedNames>
    <definedName name="_xlnm.Print_Titles" localSheetId="1">'Листы2-3'!$13:$13</definedName>
  </definedNames>
  <calcPr fullCalcOnLoad="1" refMode="R1C1"/>
</workbook>
</file>

<file path=xl/sharedStrings.xml><?xml version="1.0" encoding="utf-8"?>
<sst xmlns="http://schemas.openxmlformats.org/spreadsheetml/2006/main" count="269" uniqueCount="224">
  <si>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</si>
  <si>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</si>
  <si>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</si>
  <si>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</si>
  <si>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</si>
  <si>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</si>
  <si>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</si>
  <si>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</si>
  <si>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</si>
  <si>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</si>
  <si>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</si>
  <si>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</si>
  <si>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</si>
  <si>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</si>
  <si>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</si>
  <si>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</si>
  <si>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Код</t>
  </si>
  <si>
    <t>по ОКПО</t>
  </si>
  <si>
    <t>из них:</t>
  </si>
  <si>
    <t>всего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</si>
  <si>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</si>
  <si>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</si>
  <si>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</si>
  <si>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</si>
  <si>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Приказ Росстата:</t>
  </si>
  <si>
    <t>Об утверждении формы</t>
  </si>
  <si>
    <t>О внесении изменений (при наличии)</t>
  </si>
  <si>
    <t>от</t>
  </si>
  <si>
    <t>№</t>
  </si>
  <si>
    <t>отчитывающейся организации</t>
  </si>
  <si>
    <t>юридического лица)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</si>
  <si>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</si>
  <si>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</si>
  <si>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—</t>
  </si>
  <si>
    <t>территориальному органу Росстата в субъекте Российской Федерации</t>
  </si>
  <si>
    <t>СВЕДЕНИЯ О ЧИСЛЕННОСТИ И ОПЛАТЕ ТРУДА РАБОТНИКОВ СФЕРЫ</t>
  </si>
  <si>
    <t xml:space="preserve">ОБРАЗОВАНИЯ ПО КАТЕГОРИЯМ ПЕРСОНАЛА 
</t>
  </si>
  <si>
    <t>(нарастающим итогом)</t>
  </si>
  <si>
    <t>года</t>
  </si>
  <si>
    <t>Форма № ЗП-образование</t>
  </si>
  <si>
    <t>Квартальная</t>
  </si>
  <si>
    <t>0606048</t>
  </si>
  <si>
    <t>по установленному им адресу;</t>
  </si>
  <si>
    <t>соответствующему органу управления (по принадлежности)</t>
  </si>
  <si>
    <t>учредителю</t>
  </si>
  <si>
    <t>типа отчитывающейся</t>
  </si>
  <si>
    <t>организации</t>
  </si>
  <si>
    <t>Коды по ОКЕИ: человек — 792; тысяча рублей — 384 (с одним десятичным знаком)</t>
  </si>
  <si>
    <t>Всего работников (сумма строк 02—05,</t>
  </si>
  <si>
    <t>в том числе:</t>
  </si>
  <si>
    <t>руководитель организации</t>
  </si>
  <si>
    <t>педагогические работники образо-</t>
  </si>
  <si>
    <t>ного образования детей</t>
  </si>
  <si>
    <t>педагогические работники дошколь-</t>
  </si>
  <si>
    <t>педагогические работники обще-</t>
  </si>
  <si>
    <t>из них учителя</t>
  </si>
  <si>
    <t>преподаватели</t>
  </si>
  <si>
    <t>профессиональное образование</t>
  </si>
  <si>
    <t>Категория персонала</t>
  </si>
  <si>
    <t>стро-</t>
  </si>
  <si>
    <t>ки</t>
  </si>
  <si>
    <t>кате-</t>
  </si>
  <si>
    <t>гории</t>
  </si>
  <si>
    <t>персо-</t>
  </si>
  <si>
    <t>нала</t>
  </si>
  <si>
    <t>А</t>
  </si>
  <si>
    <t>Б</t>
  </si>
  <si>
    <t>В</t>
  </si>
  <si>
    <t>Средняя численность</t>
  </si>
  <si>
    <t>работников, человек</t>
  </si>
  <si>
    <t>Фонд начисленной заработной платы</t>
  </si>
  <si>
    <t>тыс. руб. с одним десятичным знаком</t>
  </si>
  <si>
    <t>работников за отчетный период,</t>
  </si>
  <si>
    <t>Фонд начисленной заработной платы работников по источникам</t>
  </si>
  <si>
    <t>финансирования, тыс. руб. с одним десятичным знаком</t>
  </si>
  <si>
    <t>01</t>
  </si>
  <si>
    <t>101</t>
  </si>
  <si>
    <t>102</t>
  </si>
  <si>
    <t>201</t>
  </si>
  <si>
    <t>211</t>
  </si>
  <si>
    <t>212</t>
  </si>
  <si>
    <t>221</t>
  </si>
  <si>
    <t>231</t>
  </si>
  <si>
    <t>232</t>
  </si>
  <si>
    <t>233</t>
  </si>
  <si>
    <t>241</t>
  </si>
  <si>
    <t>242</t>
  </si>
  <si>
    <t>243</t>
  </si>
  <si>
    <t>251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</si>
  <si>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</si>
  <si>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</si>
  <si>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</si>
  <si>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</si>
  <si>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</si>
  <si>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</si>
  <si>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</si>
  <si>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</si>
  <si>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</si>
  <si>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</si>
  <si>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</si>
  <si>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</si>
  <si>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</si>
  <si>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внешних</t>
  </si>
  <si>
    <t>совмести-</t>
  </si>
  <si>
    <t>списочного</t>
  </si>
  <si>
    <t>состава (без</t>
  </si>
  <si>
    <t>(без внешних совместителей)</t>
  </si>
  <si>
    <t>списочного состава (без</t>
  </si>
  <si>
    <t>внешних совместителей)</t>
  </si>
  <si>
    <t>телей</t>
  </si>
  <si>
    <t>в том числе</t>
  </si>
  <si>
    <t>по внутрен-</t>
  </si>
  <si>
    <t>нему совмес-</t>
  </si>
  <si>
    <t>из гр. 5 внешних совместителей</t>
  </si>
  <si>
    <t>из гр. 3 списочного состава</t>
  </si>
  <si>
    <t>ОМС</t>
  </si>
  <si>
    <t>за счет</t>
  </si>
  <si>
    <t>средств</t>
  </si>
  <si>
    <t>бюджетов</t>
  </si>
  <si>
    <t>всех уров-</t>
  </si>
  <si>
    <t>ней (суб-</t>
  </si>
  <si>
    <t>сидий)</t>
  </si>
  <si>
    <t>средства от</t>
  </si>
  <si>
    <t>принося-</t>
  </si>
  <si>
    <t>щей доход</t>
  </si>
  <si>
    <t>деятель-</t>
  </si>
  <si>
    <t>ности</t>
  </si>
  <si>
    <t>мастера производственного обучения</t>
  </si>
  <si>
    <t>252</t>
  </si>
  <si>
    <t>15</t>
  </si>
  <si>
    <t>16</t>
  </si>
  <si>
    <t>253</t>
  </si>
  <si>
    <t>профессорско-преподавательский состав</t>
  </si>
  <si>
    <t>261</t>
  </si>
  <si>
    <t>17</t>
  </si>
  <si>
    <t>271</t>
  </si>
  <si>
    <t>18</t>
  </si>
  <si>
    <t>нального образования, осуществляющий</t>
  </si>
  <si>
    <t>подготовку (повышение квалификации)</t>
  </si>
  <si>
    <t>специалистов, имеющих высшее профес-</t>
  </si>
  <si>
    <t>сиональное образование</t>
  </si>
  <si>
    <t>301</t>
  </si>
  <si>
    <t>19</t>
  </si>
  <si>
    <t>из них научные сотрудники</t>
  </si>
  <si>
    <t>311</t>
  </si>
  <si>
    <t>тельного профессионального образования</t>
  </si>
  <si>
    <t>21</t>
  </si>
  <si>
    <t>22</t>
  </si>
  <si>
    <t>работники культуры</t>
  </si>
  <si>
    <t>социальные работники</t>
  </si>
  <si>
    <t>прочий персонал</t>
  </si>
  <si>
    <t>23</t>
  </si>
  <si>
    <t>24</t>
  </si>
  <si>
    <t>25</t>
  </si>
  <si>
    <t>26</t>
  </si>
  <si>
    <t>27</t>
  </si>
  <si>
    <t>28</t>
  </si>
  <si>
    <t>401</t>
  </si>
  <si>
    <t>411</t>
  </si>
  <si>
    <t>421</t>
  </si>
  <si>
    <t>631</t>
  </si>
  <si>
    <t>501</t>
  </si>
  <si>
    <t>103</t>
  </si>
  <si>
    <t>на 10 день</t>
  </si>
  <si>
    <t>после отчетного периода</t>
  </si>
  <si>
    <r>
      <t>3</t>
    </r>
    <r>
      <rPr>
        <sz val="8"/>
        <rFont val="Times New Roman"/>
        <family val="1"/>
      </rPr>
      <t xml:space="preserve"> Включая  вознаграждение за 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</si>
  <si>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>за</t>
  </si>
  <si>
    <t>от 30.12.2013 № 508</t>
  </si>
  <si>
    <t>юридические лица государственной и муниципальной форм собственности, осуществляющие</t>
  </si>
  <si>
    <t>деятельность в сфере образования, подведомственные органу местного самоуправления,</t>
  </si>
  <si>
    <t>осуществляющему управление в сфере образования; органу исполнительной власти субъекта</t>
  </si>
  <si>
    <t>Российской Федерации, осуществляющему управление в сфере образования; Министерству</t>
  </si>
  <si>
    <t>образования и науки Российской Федерации:</t>
  </si>
  <si>
    <t>юридические лица (кроме субъектов малого предпринимательства), государственной и муници-</t>
  </si>
  <si>
    <t>пальной форм собственности, осуществляющие деятельность в сфере образования, кроме</t>
  </si>
  <si>
    <t>подведомственных: органу местного самоуправления, осуществляющему управление в сфере</t>
  </si>
  <si>
    <t>образования; органу исполнительной власти субъекта Российской Федерации, осуществляющему</t>
  </si>
  <si>
    <t>управление в сфере образования; Министерству образования и науки Российской Федерации:</t>
  </si>
  <si>
    <t>07, 08, 11, 14, 17—19, 21, 23—28)</t>
  </si>
  <si>
    <t>заместители руководителя, руководи-</t>
  </si>
  <si>
    <t>тели структурных подразделений (кроме</t>
  </si>
  <si>
    <t>подразделений) и их заместители</t>
  </si>
  <si>
    <t>вательных организаций СПО</t>
  </si>
  <si>
    <t>вательных организаций НПО</t>
  </si>
  <si>
    <t>образовательных организаций</t>
  </si>
  <si>
    <t>ных образовательных организаций</t>
  </si>
  <si>
    <t>вательных организаций дополнитель-</t>
  </si>
  <si>
    <t>педагогические работники организаций</t>
  </si>
  <si>
    <t>дополнительного профессионального</t>
  </si>
  <si>
    <t>образования, осуществляющие подго-</t>
  </si>
  <si>
    <t>товку (повышение  квалификации)</t>
  </si>
  <si>
    <t>специалистов, имеющих среднее</t>
  </si>
  <si>
    <r>
      <t>телей</t>
    </r>
    <r>
      <rPr>
        <vertAlign val="superscript"/>
        <sz val="7"/>
        <rFont val="Times New Roman"/>
        <family val="1"/>
      </rPr>
      <t>2</t>
    </r>
  </si>
  <si>
    <r>
      <t>тительству</t>
    </r>
    <r>
      <rPr>
        <vertAlign val="superscript"/>
        <sz val="7"/>
        <rFont val="Times New Roman"/>
        <family val="1"/>
      </rPr>
      <t>3</t>
    </r>
  </si>
  <si>
    <t>организаций высшего образования</t>
  </si>
  <si>
    <t>организаций дополнительного профессио-</t>
  </si>
  <si>
    <t>научные работники организаций реали-</t>
  </si>
  <si>
    <t>зующих программы высшего образования</t>
  </si>
  <si>
    <t>научные работники организаций дополни-</t>
  </si>
  <si>
    <t>младший медицинский персонал (персо-</t>
  </si>
  <si>
    <t>нал, обеспечивающий условия для</t>
  </si>
  <si>
    <t>предоставления медицинских услуг)</t>
  </si>
  <si>
    <t>врачи (кроме зубных), включая</t>
  </si>
  <si>
    <t>подразделений</t>
  </si>
  <si>
    <t>средний медицинский (фармацевтичес-</t>
  </si>
  <si>
    <t>кий) персонал (персонал, обеспечиваю-</t>
  </si>
  <si>
    <t>щий условия для предоставления</t>
  </si>
  <si>
    <t>медицинских услуг)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</si>
  <si>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(с одним десятичным знаком).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</si>
  <si>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(с одним десятичным знаком).</t>
    </r>
  </si>
  <si>
    <t>E-mail:</t>
  </si>
  <si>
    <t>Должностное лицо, ответственное за предоставление</t>
  </si>
  <si>
    <t>статистической информации (лицо, уполномоченное</t>
  </si>
  <si>
    <t>предоставлять статистическую информацию от имени</t>
  </si>
  <si>
    <r>
      <t>телей)</t>
    </r>
    <r>
      <rPr>
        <u val="single"/>
        <vertAlign val="superscript"/>
        <sz val="7"/>
        <rFont val="Times New Roman"/>
        <family val="1"/>
      </rPr>
      <t>1</t>
    </r>
  </si>
  <si>
    <t>врачей — руководителей структурных</t>
  </si>
  <si>
    <t>ГБОУ СПО "Пензенский областной медицинский колледж"</t>
  </si>
  <si>
    <t>440026, г. Пенза, ул. Лермонтова,5</t>
  </si>
  <si>
    <t>01965099</t>
  </si>
  <si>
    <t>экономист</t>
  </si>
  <si>
    <t>Аветисян К.М.</t>
  </si>
  <si>
    <t>92-63-42</t>
  </si>
  <si>
    <t>январь-декабрь</t>
  </si>
  <si>
    <t>декабря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</si>
</sst>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.5"/>
      <name val="Times New Roman"/>
      <family val="1"/>
    </font>
    <font>
      <sz val="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name val="Arial Cyr"/>
      <family val="0"/>
    </font>
    <font>
      <i/>
      <sz val="8"/>
      <name val="Times New Roman"/>
      <family val="1"/>
    </font>
    <font>
      <u val="single"/>
      <sz val="7"/>
      <name val="Times New Roman"/>
      <family val="1"/>
    </font>
    <font>
      <vertAlign val="superscript"/>
      <sz val="7"/>
      <name val="Times New Roman"/>
      <family val="1"/>
    </font>
    <font>
      <u val="single"/>
      <vertAlign val="superscript"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11" fillId="33" borderId="0" xfId="0" applyNumberFormat="1" applyFont="1" applyFill="1" applyBorder="1" applyAlignment="1">
      <alignment horizontal="center" vertical="center"/>
    </xf>
    <xf numFmtId="0" fontId="11" fillId="33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33" borderId="13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right" vertical="center"/>
    </xf>
    <xf numFmtId="49" fontId="11" fillId="33" borderId="0" xfId="0" applyNumberFormat="1" applyFont="1" applyFill="1" applyBorder="1" applyAlignment="1">
      <alignment horizontal="righ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/>
    </xf>
    <xf numFmtId="0" fontId="9" fillId="0" borderId="16" xfId="0" applyNumberFormat="1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5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4" fillId="33" borderId="19" xfId="0" applyNumberFormat="1" applyFont="1" applyFill="1" applyBorder="1" applyAlignment="1">
      <alignment horizontal="center" vertical="top"/>
    </xf>
    <xf numFmtId="0" fontId="13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3" fillId="0" borderId="16" xfId="0" applyNumberFormat="1" applyFont="1" applyBorder="1" applyAlignment="1">
      <alignment horizontal="left" vertical="center"/>
    </xf>
    <xf numFmtId="0" fontId="3" fillId="0" borderId="24" xfId="0" applyNumberFormat="1" applyFont="1" applyBorder="1" applyAlignment="1">
      <alignment horizontal="left"/>
    </xf>
    <xf numFmtId="0" fontId="9" fillId="0" borderId="25" xfId="0" applyNumberFormat="1" applyFont="1" applyBorder="1" applyAlignment="1">
      <alignment horizontal="left"/>
    </xf>
    <xf numFmtId="0" fontId="9" fillId="0" borderId="22" xfId="0" applyNumberFormat="1" applyFont="1" applyBorder="1" applyAlignment="1">
      <alignment horizontal="left"/>
    </xf>
    <xf numFmtId="0" fontId="9" fillId="0" borderId="26" xfId="0" applyNumberFormat="1" applyFont="1" applyBorder="1" applyAlignment="1">
      <alignment horizontal="left"/>
    </xf>
    <xf numFmtId="0" fontId="9" fillId="0" borderId="21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49" fontId="9" fillId="0" borderId="0" xfId="0" applyNumberFormat="1" applyFont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center" vertical="center"/>
      <protection/>
    </xf>
    <xf numFmtId="0" fontId="2" fillId="0" borderId="2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0" fontId="0" fillId="0" borderId="23" xfId="0" applyBorder="1" applyAlignment="1">
      <alignment horizontal="left"/>
    </xf>
    <xf numFmtId="0" fontId="3" fillId="0" borderId="23" xfId="0" applyNumberFormat="1" applyFont="1" applyBorder="1" applyAlignment="1">
      <alignment horizontal="left"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5" fillId="33" borderId="32" xfId="0" applyNumberFormat="1" applyFont="1" applyFill="1" applyBorder="1" applyAlignment="1">
      <alignment horizontal="center"/>
    </xf>
    <xf numFmtId="0" fontId="5" fillId="33" borderId="33" xfId="0" applyNumberFormat="1" applyFont="1" applyFill="1" applyBorder="1" applyAlignment="1">
      <alignment horizontal="center"/>
    </xf>
    <xf numFmtId="0" fontId="5" fillId="33" borderId="34" xfId="0" applyNumberFormat="1" applyFont="1" applyFill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11" fillId="33" borderId="38" xfId="0" applyNumberFormat="1" applyFont="1" applyFill="1" applyBorder="1" applyAlignment="1">
      <alignment horizontal="center"/>
    </xf>
    <xf numFmtId="0" fontId="11" fillId="33" borderId="22" xfId="0" applyNumberFormat="1" applyFont="1" applyFill="1" applyBorder="1" applyAlignment="1">
      <alignment horizontal="center"/>
    </xf>
    <xf numFmtId="0" fontId="11" fillId="33" borderId="39" xfId="0" applyNumberFormat="1" applyFont="1" applyFill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11" fillId="33" borderId="13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/>
    </xf>
    <xf numFmtId="0" fontId="11" fillId="33" borderId="12" xfId="0" applyNumberFormat="1" applyFont="1" applyFill="1" applyBorder="1" applyAlignment="1">
      <alignment horizontal="center" vertical="center"/>
    </xf>
    <xf numFmtId="49" fontId="11" fillId="33" borderId="16" xfId="0" applyNumberFormat="1" applyFont="1" applyFill="1" applyBorder="1" applyAlignment="1">
      <alignment horizontal="left" vertical="center"/>
    </xf>
    <xf numFmtId="0" fontId="9" fillId="0" borderId="40" xfId="0" applyNumberFormat="1" applyFont="1" applyBorder="1" applyAlignment="1">
      <alignment horizontal="center"/>
    </xf>
    <xf numFmtId="0" fontId="9" fillId="0" borderId="41" xfId="0" applyNumberFormat="1" applyFont="1" applyBorder="1" applyAlignment="1">
      <alignment horizontal="center"/>
    </xf>
    <xf numFmtId="0" fontId="9" fillId="0" borderId="42" xfId="0" applyNumberFormat="1" applyFont="1" applyBorder="1" applyAlignment="1">
      <alignment horizontal="center"/>
    </xf>
    <xf numFmtId="0" fontId="9" fillId="0" borderId="43" xfId="0" applyNumberFormat="1" applyFont="1" applyBorder="1" applyAlignment="1">
      <alignment horizontal="center"/>
    </xf>
    <xf numFmtId="0" fontId="3" fillId="33" borderId="32" xfId="0" applyNumberFormat="1" applyFont="1" applyFill="1" applyBorder="1" applyAlignment="1">
      <alignment horizontal="center"/>
    </xf>
    <xf numFmtId="0" fontId="3" fillId="33" borderId="33" xfId="0" applyNumberFormat="1" applyFont="1" applyFill="1" applyBorder="1" applyAlignment="1">
      <alignment horizontal="center"/>
    </xf>
    <xf numFmtId="0" fontId="3" fillId="33" borderId="34" xfId="0" applyNumberFormat="1" applyFont="1" applyFill="1" applyBorder="1" applyAlignment="1">
      <alignment horizontal="center"/>
    </xf>
    <xf numFmtId="0" fontId="11" fillId="33" borderId="16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wrapText="1"/>
    </xf>
    <xf numFmtId="0" fontId="0" fillId="0" borderId="16" xfId="0" applyBorder="1" applyAlignment="1">
      <alignment horizontal="left" vertical="center"/>
    </xf>
    <xf numFmtId="0" fontId="6" fillId="0" borderId="1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24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49" fontId="2" fillId="0" borderId="16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right"/>
    </xf>
    <xf numFmtId="0" fontId="9" fillId="0" borderId="24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right"/>
    </xf>
    <xf numFmtId="0" fontId="9" fillId="0" borderId="21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horizontal="right"/>
    </xf>
    <xf numFmtId="0" fontId="9" fillId="0" borderId="14" xfId="0" applyNumberFormat="1" applyFont="1" applyBorder="1" applyAlignment="1">
      <alignment horizontal="right"/>
    </xf>
    <xf numFmtId="0" fontId="9" fillId="0" borderId="16" xfId="0" applyNumberFormat="1" applyFont="1" applyBorder="1" applyAlignment="1">
      <alignment horizontal="right"/>
    </xf>
    <xf numFmtId="0" fontId="9" fillId="0" borderId="15" xfId="0" applyNumberFormat="1" applyFont="1" applyBorder="1" applyAlignment="1">
      <alignment horizontal="right"/>
    </xf>
    <xf numFmtId="0" fontId="9" fillId="0" borderId="21" xfId="0" applyNumberFormat="1" applyFont="1" applyBorder="1" applyAlignment="1">
      <alignment horizontal="left" indent="1"/>
    </xf>
    <xf numFmtId="0" fontId="9" fillId="0" borderId="0" xfId="0" applyNumberFormat="1" applyFont="1" applyBorder="1" applyAlignment="1">
      <alignment horizontal="left" indent="1"/>
    </xf>
    <xf numFmtId="0" fontId="9" fillId="0" borderId="17" xfId="0" applyNumberFormat="1" applyFont="1" applyBorder="1" applyAlignment="1">
      <alignment horizontal="left" indent="1"/>
    </xf>
    <xf numFmtId="0" fontId="9" fillId="0" borderId="14" xfId="0" applyNumberFormat="1" applyFont="1" applyBorder="1" applyAlignment="1">
      <alignment horizontal="left" indent="1"/>
    </xf>
    <xf numFmtId="0" fontId="9" fillId="0" borderId="16" xfId="0" applyNumberFormat="1" applyFont="1" applyBorder="1" applyAlignment="1">
      <alignment horizontal="left" indent="1"/>
    </xf>
    <xf numFmtId="0" fontId="9" fillId="0" borderId="15" xfId="0" applyNumberFormat="1" applyFont="1" applyBorder="1" applyAlignment="1">
      <alignment horizontal="left" indent="1"/>
    </xf>
    <xf numFmtId="0" fontId="9" fillId="0" borderId="10" xfId="0" applyNumberFormat="1" applyFont="1" applyBorder="1" applyAlignment="1">
      <alignment horizontal="left" indent="1"/>
    </xf>
    <xf numFmtId="0" fontId="9" fillId="0" borderId="24" xfId="0" applyNumberFormat="1" applyFont="1" applyBorder="1" applyAlignment="1">
      <alignment horizontal="left" indent="1"/>
    </xf>
    <xf numFmtId="0" fontId="9" fillId="0" borderId="11" xfId="0" applyNumberFormat="1" applyFont="1" applyBorder="1" applyAlignment="1">
      <alignment horizontal="left" indent="1"/>
    </xf>
    <xf numFmtId="49" fontId="9" fillId="0" borderId="10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right"/>
    </xf>
    <xf numFmtId="0" fontId="9" fillId="0" borderId="23" xfId="0" applyNumberFormat="1" applyFont="1" applyBorder="1" applyAlignment="1">
      <alignment horizontal="right"/>
    </xf>
    <xf numFmtId="0" fontId="9" fillId="0" borderId="37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 vertical="center"/>
    </xf>
    <xf numFmtId="178" fontId="9" fillId="0" borderId="36" xfId="0" applyNumberFormat="1" applyFont="1" applyBorder="1" applyAlignment="1">
      <alignment horizontal="right"/>
    </xf>
    <xf numFmtId="0" fontId="9" fillId="0" borderId="36" xfId="0" applyNumberFormat="1" applyFont="1" applyBorder="1" applyAlignment="1">
      <alignment horizontal="left" indent="1"/>
    </xf>
    <xf numFmtId="0" fontId="9" fillId="0" borderId="23" xfId="0" applyNumberFormat="1" applyFont="1" applyBorder="1" applyAlignment="1">
      <alignment horizontal="left" indent="1"/>
    </xf>
    <xf numFmtId="0" fontId="9" fillId="0" borderId="37" xfId="0" applyNumberFormat="1" applyFont="1" applyBorder="1" applyAlignment="1">
      <alignment horizontal="left" indent="1"/>
    </xf>
    <xf numFmtId="49" fontId="9" fillId="0" borderId="36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0" fontId="9" fillId="0" borderId="45" xfId="0" applyNumberFormat="1" applyFont="1" applyBorder="1" applyAlignment="1">
      <alignment horizontal="right"/>
    </xf>
    <xf numFmtId="0" fontId="9" fillId="0" borderId="36" xfId="0" applyNumberFormat="1" applyFont="1" applyBorder="1" applyAlignment="1">
      <alignment horizontal="left" indent="3"/>
    </xf>
    <xf numFmtId="0" fontId="14" fillId="0" borderId="23" xfId="0" applyFont="1" applyBorder="1" applyAlignment="1">
      <alignment/>
    </xf>
    <xf numFmtId="0" fontId="14" fillId="0" borderId="37" xfId="0" applyFont="1" applyBorder="1" applyAlignment="1">
      <alignment/>
    </xf>
    <xf numFmtId="0" fontId="9" fillId="0" borderId="14" xfId="0" applyNumberFormat="1" applyFont="1" applyBorder="1" applyAlignment="1">
      <alignment horizontal="left" indent="2"/>
    </xf>
    <xf numFmtId="0" fontId="9" fillId="0" borderId="16" xfId="0" applyNumberFormat="1" applyFont="1" applyBorder="1" applyAlignment="1">
      <alignment horizontal="left" indent="2"/>
    </xf>
    <xf numFmtId="0" fontId="9" fillId="0" borderId="15" xfId="0" applyNumberFormat="1" applyFont="1" applyBorder="1" applyAlignment="1">
      <alignment horizontal="left" indent="2"/>
    </xf>
    <xf numFmtId="0" fontId="9" fillId="0" borderId="36" xfId="0" applyNumberFormat="1" applyFont="1" applyBorder="1" applyAlignment="1">
      <alignment horizontal="left" indent="2"/>
    </xf>
    <xf numFmtId="0" fontId="9" fillId="0" borderId="23" xfId="0" applyNumberFormat="1" applyFont="1" applyBorder="1" applyAlignment="1">
      <alignment horizontal="left" indent="2"/>
    </xf>
    <xf numFmtId="0" fontId="9" fillId="0" borderId="37" xfId="0" applyNumberFormat="1" applyFont="1" applyBorder="1" applyAlignment="1">
      <alignment horizontal="left" indent="2"/>
    </xf>
    <xf numFmtId="0" fontId="9" fillId="0" borderId="10" xfId="0" applyNumberFormat="1" applyFont="1" applyBorder="1" applyAlignment="1">
      <alignment horizontal="left" indent="2"/>
    </xf>
    <xf numFmtId="0" fontId="9" fillId="0" borderId="24" xfId="0" applyNumberFormat="1" applyFont="1" applyBorder="1" applyAlignment="1">
      <alignment horizontal="left" indent="2"/>
    </xf>
    <xf numFmtId="0" fontId="9" fillId="0" borderId="11" xfId="0" applyNumberFormat="1" applyFont="1" applyBorder="1" applyAlignment="1">
      <alignment horizontal="left" indent="2"/>
    </xf>
    <xf numFmtId="0" fontId="4" fillId="0" borderId="31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left"/>
    </xf>
    <xf numFmtId="0" fontId="4" fillId="0" borderId="36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left"/>
    </xf>
    <xf numFmtId="0" fontId="4" fillId="0" borderId="45" xfId="0" applyNumberFormat="1" applyFont="1" applyBorder="1" applyAlignment="1">
      <alignment horizontal="center"/>
    </xf>
    <xf numFmtId="0" fontId="16" fillId="0" borderId="31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178" fontId="9" fillId="0" borderId="10" xfId="0" applyNumberFormat="1" applyFont="1" applyBorder="1" applyAlignment="1">
      <alignment horizontal="right"/>
    </xf>
    <xf numFmtId="178" fontId="9" fillId="0" borderId="24" xfId="0" applyNumberFormat="1" applyFont="1" applyBorder="1" applyAlignment="1">
      <alignment horizontal="right"/>
    </xf>
    <xf numFmtId="178" fontId="9" fillId="0" borderId="11" xfId="0" applyNumberFormat="1" applyFont="1" applyBorder="1" applyAlignment="1">
      <alignment horizontal="right"/>
    </xf>
    <xf numFmtId="178" fontId="9" fillId="0" borderId="14" xfId="0" applyNumberFormat="1" applyFont="1" applyBorder="1" applyAlignment="1">
      <alignment horizontal="right"/>
    </xf>
    <xf numFmtId="178" fontId="9" fillId="0" borderId="16" xfId="0" applyNumberFormat="1" applyFont="1" applyBorder="1" applyAlignment="1">
      <alignment horizontal="right"/>
    </xf>
    <xf numFmtId="178" fontId="9" fillId="0" borderId="15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3"/>
  <sheetViews>
    <sheetView zoomScalePageLayoutView="0" workbookViewId="0" topLeftCell="A1">
      <selection activeCell="AK15" sqref="AK15:BL15"/>
    </sheetView>
  </sheetViews>
  <sheetFormatPr defaultColWidth="1.4921875" defaultRowHeight="12.75"/>
  <cols>
    <col min="1" max="16384" width="1.4921875" style="1" customWidth="1"/>
  </cols>
  <sheetData>
    <row r="1" spans="15:85" ht="12.75">
      <c r="O1" s="105" t="s">
        <v>20</v>
      </c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7"/>
    </row>
    <row r="2" s="20" customFormat="1" ht="6" customHeight="1"/>
    <row r="3" spans="15:85" ht="12.75">
      <c r="O3" s="99" t="s">
        <v>0</v>
      </c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1"/>
    </row>
    <row r="4" ht="6" customHeight="1"/>
    <row r="5" spans="9:91" ht="12.75">
      <c r="I5" s="10"/>
      <c r="J5" s="10"/>
      <c r="K5" s="108" t="s">
        <v>1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10"/>
      <c r="CL5" s="10"/>
      <c r="CM5" s="10"/>
    </row>
    <row r="6" spans="9:91" ht="12.75">
      <c r="I6" s="10"/>
      <c r="J6" s="10"/>
      <c r="K6" s="93" t="s">
        <v>31</v>
      </c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5"/>
      <c r="CL6" s="10"/>
      <c r="CM6" s="10"/>
    </row>
    <row r="7" spans="9:91" ht="12.75">
      <c r="I7" s="10"/>
      <c r="J7" s="10"/>
      <c r="K7" s="93" t="s">
        <v>32</v>
      </c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5"/>
      <c r="CL7" s="10"/>
      <c r="CM7" s="10"/>
    </row>
    <row r="8" spans="9:91" ht="12.75">
      <c r="I8" s="10"/>
      <c r="J8" s="10"/>
      <c r="K8" s="96" t="s">
        <v>2</v>
      </c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8"/>
      <c r="CL8" s="10"/>
      <c r="CM8" s="10"/>
    </row>
    <row r="9" ht="6" customHeight="1"/>
    <row r="10" spans="15:85" ht="12.75">
      <c r="O10" s="99" t="s">
        <v>21</v>
      </c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1"/>
    </row>
    <row r="11" ht="12" customHeight="1" thickBot="1"/>
    <row r="12" spans="15:85" s="21" customFormat="1" ht="21.75" customHeight="1">
      <c r="O12" s="102" t="s">
        <v>35</v>
      </c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4"/>
    </row>
    <row r="13" spans="15:85" s="21" customFormat="1" ht="18">
      <c r="O13" s="111" t="s">
        <v>36</v>
      </c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3"/>
    </row>
    <row r="14" spans="15:85" s="23" customFormat="1" ht="18">
      <c r="O14" s="22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24" t="s">
        <v>166</v>
      </c>
      <c r="AM14" s="122" t="s">
        <v>222</v>
      </c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8"/>
      <c r="BD14" s="18"/>
      <c r="BE14" s="25" t="s">
        <v>3</v>
      </c>
      <c r="BF14" s="114" t="s">
        <v>129</v>
      </c>
      <c r="BG14" s="114"/>
      <c r="BH14" s="114"/>
      <c r="BI14" s="26" t="s">
        <v>38</v>
      </c>
      <c r="BJ14" s="24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9"/>
    </row>
    <row r="15" spans="15:85" s="15" customFormat="1" ht="9.75" thickBot="1"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52"/>
      <c r="AK15" s="123" t="s">
        <v>37</v>
      </c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5"/>
    </row>
    <row r="16" ht="12" customHeight="1" thickBot="1"/>
    <row r="17" spans="1:99" s="9" customFormat="1" ht="13.5" thickBot="1">
      <c r="A17" s="115" t="s">
        <v>22</v>
      </c>
      <c r="B17" s="116"/>
      <c r="C17" s="116"/>
      <c r="D17" s="116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 t="s">
        <v>23</v>
      </c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8"/>
      <c r="BZ17" s="119" t="s">
        <v>39</v>
      </c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1"/>
    </row>
    <row r="18" spans="1:99" s="9" customFormat="1" ht="12">
      <c r="A18" s="62" t="s">
        <v>168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4"/>
      <c r="AZ18" s="65" t="s">
        <v>163</v>
      </c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</row>
    <row r="19" spans="1:73" s="9" customFormat="1" ht="12">
      <c r="A19" s="68" t="s">
        <v>169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70"/>
      <c r="AZ19" s="65" t="s">
        <v>164</v>
      </c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7"/>
    </row>
    <row r="20" spans="1:73" s="9" customFormat="1" ht="12">
      <c r="A20" s="68" t="s">
        <v>170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80"/>
      <c r="AZ20" s="65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7"/>
    </row>
    <row r="21" spans="1:73" s="9" customFormat="1" ht="12">
      <c r="A21" s="68" t="s">
        <v>171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80"/>
      <c r="AZ21" s="65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7"/>
    </row>
    <row r="22" spans="1:99" s="9" customFormat="1" ht="12">
      <c r="A22" s="68" t="s">
        <v>172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80"/>
      <c r="AZ22" s="65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7"/>
      <c r="BV22" s="36"/>
      <c r="BZ22" s="71" t="s">
        <v>24</v>
      </c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</row>
    <row r="23" spans="1:99" s="9" customFormat="1" ht="12">
      <c r="A23" s="38"/>
      <c r="B23" s="40" t="s">
        <v>33</v>
      </c>
      <c r="C23" s="40"/>
      <c r="D23" s="40" t="s">
        <v>34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1"/>
      <c r="AZ23" s="65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7"/>
      <c r="BV23" s="36"/>
      <c r="BZ23" s="71" t="s">
        <v>25</v>
      </c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</row>
    <row r="24" spans="1:99" s="9" customFormat="1" ht="12">
      <c r="A24" s="38"/>
      <c r="B24" s="39"/>
      <c r="C24" s="39"/>
      <c r="D24" s="39" t="s">
        <v>42</v>
      </c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1"/>
      <c r="AZ24" s="65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7"/>
      <c r="BZ24" s="71" t="s">
        <v>167</v>
      </c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</row>
    <row r="25" spans="1:99" s="9" customFormat="1" ht="12">
      <c r="A25" s="38"/>
      <c r="B25" s="40" t="s">
        <v>33</v>
      </c>
      <c r="C25" s="39"/>
      <c r="D25" s="39" t="s">
        <v>43</v>
      </c>
      <c r="E25" s="39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1"/>
      <c r="AZ25" s="65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7"/>
      <c r="BZ25" s="83" t="s">
        <v>26</v>
      </c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</row>
    <row r="26" spans="1:99" s="9" customFormat="1" ht="12">
      <c r="A26" s="68" t="s">
        <v>173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80"/>
      <c r="AZ26" s="65" t="s">
        <v>163</v>
      </c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7"/>
      <c r="BZ26" s="43" t="s">
        <v>27</v>
      </c>
      <c r="CA26" s="4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42"/>
      <c r="CP26" s="44" t="s">
        <v>28</v>
      </c>
      <c r="CQ26" s="72"/>
      <c r="CR26" s="72"/>
      <c r="CS26" s="72"/>
      <c r="CT26" s="72"/>
      <c r="CU26" s="72"/>
    </row>
    <row r="27" spans="1:99" s="9" customFormat="1" ht="12">
      <c r="A27" s="68" t="s">
        <v>174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80"/>
      <c r="AZ27" s="65" t="s">
        <v>164</v>
      </c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7"/>
      <c r="BZ27" s="43" t="s">
        <v>27</v>
      </c>
      <c r="CA27" s="4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42"/>
      <c r="CP27" s="44" t="s">
        <v>28</v>
      </c>
      <c r="CQ27" s="72"/>
      <c r="CR27" s="72"/>
      <c r="CS27" s="72"/>
      <c r="CT27" s="72"/>
      <c r="CU27" s="72"/>
    </row>
    <row r="28" spans="1:99" s="9" customFormat="1" ht="12">
      <c r="A28" s="68" t="s">
        <v>175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80"/>
      <c r="AZ28" s="65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7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</row>
    <row r="29" spans="1:99" s="9" customFormat="1" ht="12">
      <c r="A29" s="68" t="s">
        <v>176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80"/>
      <c r="AZ29" s="65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7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</row>
    <row r="30" spans="1:99" s="9" customFormat="1" ht="12">
      <c r="A30" s="68" t="s">
        <v>177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80"/>
      <c r="AZ30" s="65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7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</row>
    <row r="31" spans="1:99" s="9" customFormat="1" ht="12">
      <c r="A31" s="38"/>
      <c r="B31" s="40" t="s">
        <v>33</v>
      </c>
      <c r="C31" s="40"/>
      <c r="D31" s="40" t="s">
        <v>34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1"/>
      <c r="AZ31" s="65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7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</row>
    <row r="32" spans="1:99" s="9" customFormat="1" ht="12" thickBot="1">
      <c r="A32" s="38"/>
      <c r="B32" s="39"/>
      <c r="C32" s="39"/>
      <c r="D32" s="39" t="s">
        <v>42</v>
      </c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1"/>
      <c r="AZ32" s="65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7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</row>
    <row r="33" spans="1:99" s="9" customFormat="1" ht="12.75" thickBot="1">
      <c r="A33" s="46"/>
      <c r="B33" s="47" t="s">
        <v>33</v>
      </c>
      <c r="C33" s="48"/>
      <c r="D33" s="48" t="s">
        <v>44</v>
      </c>
      <c r="E33" s="48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9"/>
      <c r="AZ33" s="86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8"/>
      <c r="BZ33" s="89" t="s">
        <v>40</v>
      </c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1"/>
    </row>
    <row r="34" s="27" customFormat="1" ht="12" customHeight="1"/>
    <row r="35" spans="1:99" ht="15" customHeight="1">
      <c r="A35" s="16"/>
      <c r="B35" s="61" t="s">
        <v>4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81" t="s">
        <v>216</v>
      </c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17"/>
    </row>
    <row r="36" spans="1:99" s="5" customFormat="1" ht="3" customHeight="1">
      <c r="A36" s="28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29"/>
    </row>
    <row r="37" spans="1:99" ht="15" customHeight="1">
      <c r="A37" s="16"/>
      <c r="B37" s="61" t="s">
        <v>5</v>
      </c>
      <c r="C37" s="61"/>
      <c r="D37" s="61"/>
      <c r="E37" s="61"/>
      <c r="F37" s="61"/>
      <c r="G37" s="61"/>
      <c r="H37" s="61"/>
      <c r="I37" s="61"/>
      <c r="J37" s="61"/>
      <c r="K37" s="61"/>
      <c r="L37" s="82" t="s">
        <v>217</v>
      </c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17"/>
    </row>
    <row r="38" spans="1:99" s="5" customFormat="1" ht="3" customHeight="1" thickBot="1">
      <c r="A38" s="28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30"/>
      <c r="M38" s="126"/>
      <c r="N38" s="126"/>
      <c r="O38" s="126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31"/>
    </row>
    <row r="39" spans="1:99" ht="13.5" thickBot="1">
      <c r="A39" s="84" t="s">
        <v>6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128"/>
      <c r="O39" s="128"/>
      <c r="P39" s="129" t="s">
        <v>16</v>
      </c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2"/>
    </row>
    <row r="40" spans="1:99" ht="12.75">
      <c r="A40" s="85" t="s">
        <v>7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73"/>
      <c r="O40" s="73"/>
      <c r="P40" s="124" t="s">
        <v>29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73" t="s">
        <v>45</v>
      </c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5"/>
      <c r="BF40" s="73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  <c r="CA40" s="73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5"/>
    </row>
    <row r="41" spans="1:99" ht="12.7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73"/>
      <c r="O41" s="73"/>
      <c r="P41" s="92" t="s">
        <v>17</v>
      </c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73" t="s">
        <v>46</v>
      </c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5"/>
      <c r="BF41" s="73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  <c r="CA41" s="73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5"/>
    </row>
    <row r="42" spans="1:99" ht="13.5" thickBot="1">
      <c r="A42" s="84">
        <v>1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5">
        <v>2</v>
      </c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76">
        <v>3</v>
      </c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8"/>
      <c r="BF42" s="76">
        <v>4</v>
      </c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  <c r="CA42" s="76">
        <v>5</v>
      </c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8"/>
    </row>
    <row r="43" spans="1:99" s="32" customFormat="1" ht="15" customHeight="1" thickBot="1">
      <c r="A43" s="133" t="s">
        <v>41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 t="s">
        <v>218</v>
      </c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4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6"/>
      <c r="BF43" s="134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6"/>
      <c r="CA43" s="134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6"/>
    </row>
    <row r="45" s="27" customFormat="1" ht="12.75"/>
  </sheetData>
  <sheetProtection/>
  <mergeCells count="80">
    <mergeCell ref="AZ29:BU29"/>
    <mergeCell ref="AZ30:BU30"/>
    <mergeCell ref="AZ31:BU31"/>
    <mergeCell ref="AZ32:BU32"/>
    <mergeCell ref="AZ25:BU25"/>
    <mergeCell ref="AZ26:BU26"/>
    <mergeCell ref="AZ27:BU27"/>
    <mergeCell ref="AZ28:BU28"/>
    <mergeCell ref="AK42:BE42"/>
    <mergeCell ref="CA42:CU42"/>
    <mergeCell ref="A43:O43"/>
    <mergeCell ref="P43:AJ43"/>
    <mergeCell ref="AK43:BE43"/>
    <mergeCell ref="CA43:CU43"/>
    <mergeCell ref="BF43:BZ43"/>
    <mergeCell ref="A40:O40"/>
    <mergeCell ref="P40:AJ40"/>
    <mergeCell ref="AK40:BE40"/>
    <mergeCell ref="CA40:CU40"/>
    <mergeCell ref="BF40:BZ40"/>
    <mergeCell ref="B38:K38"/>
    <mergeCell ref="M38:CT38"/>
    <mergeCell ref="A39:O39"/>
    <mergeCell ref="P39:CU39"/>
    <mergeCell ref="BF14:BH14"/>
    <mergeCell ref="A17:AY17"/>
    <mergeCell ref="AZ17:BU17"/>
    <mergeCell ref="BZ17:CU17"/>
    <mergeCell ref="AM14:BB14"/>
    <mergeCell ref="AK15:BL15"/>
    <mergeCell ref="AZ22:BU22"/>
    <mergeCell ref="K7:CK7"/>
    <mergeCell ref="K8:CK8"/>
    <mergeCell ref="O10:CG10"/>
    <mergeCell ref="O12:CG12"/>
    <mergeCell ref="O1:CG1"/>
    <mergeCell ref="O3:CG3"/>
    <mergeCell ref="K5:CK5"/>
    <mergeCell ref="K6:CK6"/>
    <mergeCell ref="O13:CG13"/>
    <mergeCell ref="BZ24:CU24"/>
    <mergeCell ref="A20:AY20"/>
    <mergeCell ref="A41:O41"/>
    <mergeCell ref="P41:AJ41"/>
    <mergeCell ref="AK41:BE41"/>
    <mergeCell ref="AZ23:BU23"/>
    <mergeCell ref="AZ20:BU20"/>
    <mergeCell ref="A21:AY21"/>
    <mergeCell ref="A22:AY22"/>
    <mergeCell ref="AZ21:BU21"/>
    <mergeCell ref="CB27:CN27"/>
    <mergeCell ref="CQ27:CU27"/>
    <mergeCell ref="BZ23:CU23"/>
    <mergeCell ref="BZ25:CU25"/>
    <mergeCell ref="CA41:CU41"/>
    <mergeCell ref="A42:O42"/>
    <mergeCell ref="P42:AJ42"/>
    <mergeCell ref="AZ24:BU24"/>
    <mergeCell ref="AZ33:BU33"/>
    <mergeCell ref="BZ33:CU33"/>
    <mergeCell ref="BF41:BZ41"/>
    <mergeCell ref="BF42:BZ42"/>
    <mergeCell ref="A26:AY26"/>
    <mergeCell ref="A27:AY27"/>
    <mergeCell ref="A28:AY28"/>
    <mergeCell ref="B35:AB35"/>
    <mergeCell ref="A29:AY29"/>
    <mergeCell ref="A30:AY30"/>
    <mergeCell ref="AC35:CT35"/>
    <mergeCell ref="L37:CT37"/>
    <mergeCell ref="AC36:CT36"/>
    <mergeCell ref="B36:AB36"/>
    <mergeCell ref="B37:K37"/>
    <mergeCell ref="A18:AY18"/>
    <mergeCell ref="AZ18:BU18"/>
    <mergeCell ref="A19:AY19"/>
    <mergeCell ref="AZ19:BU19"/>
    <mergeCell ref="BZ22:CU22"/>
    <mergeCell ref="CB26:CN26"/>
    <mergeCell ref="CQ26:CU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87"/>
  <sheetViews>
    <sheetView tabSelected="1" zoomScalePageLayoutView="0" workbookViewId="0" topLeftCell="A1">
      <selection activeCell="AQ35" sqref="AQ35:AW36"/>
    </sheetView>
  </sheetViews>
  <sheetFormatPr defaultColWidth="1.4921875" defaultRowHeight="12.75"/>
  <cols>
    <col min="1" max="16384" width="1.4921875" style="1" customWidth="1"/>
  </cols>
  <sheetData>
    <row r="1" spans="1:99" s="9" customFormat="1" ht="12">
      <c r="A1" s="55"/>
      <c r="CU1" s="58" t="s">
        <v>47</v>
      </c>
    </row>
    <row r="2" spans="1:99" s="15" customFormat="1" ht="9" customHeight="1">
      <c r="A2" s="204" t="s">
        <v>58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 t="s">
        <v>16</v>
      </c>
      <c r="X2" s="204"/>
      <c r="Y2" s="204"/>
      <c r="Z2" s="204"/>
      <c r="AA2" s="204" t="s">
        <v>28</v>
      </c>
      <c r="AB2" s="204"/>
      <c r="AC2" s="204"/>
      <c r="AD2" s="204"/>
      <c r="AE2" s="211" t="s">
        <v>68</v>
      </c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3"/>
      <c r="AQ2" s="211" t="s">
        <v>70</v>
      </c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3"/>
      <c r="BL2" s="211" t="s">
        <v>73</v>
      </c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3"/>
    </row>
    <row r="3" spans="1:99" s="15" customFormat="1" ht="9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 t="s">
        <v>61</v>
      </c>
      <c r="X3" s="196"/>
      <c r="Y3" s="196"/>
      <c r="Z3" s="196"/>
      <c r="AA3" s="196" t="s">
        <v>59</v>
      </c>
      <c r="AB3" s="196"/>
      <c r="AC3" s="196"/>
      <c r="AD3" s="196"/>
      <c r="AE3" s="214" t="s">
        <v>69</v>
      </c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6"/>
      <c r="AQ3" s="220" t="s">
        <v>72</v>
      </c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6"/>
      <c r="BL3" s="214" t="s">
        <v>74</v>
      </c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6"/>
    </row>
    <row r="4" spans="1:99" s="15" customFormat="1" ht="9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 t="s">
        <v>62</v>
      </c>
      <c r="X4" s="196"/>
      <c r="Y4" s="196"/>
      <c r="Z4" s="196"/>
      <c r="AA4" s="196" t="s">
        <v>60</v>
      </c>
      <c r="AB4" s="196"/>
      <c r="AC4" s="196"/>
      <c r="AD4" s="196"/>
      <c r="AE4" s="217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9"/>
      <c r="AQ4" s="217" t="s">
        <v>71</v>
      </c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9"/>
      <c r="BL4" s="217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9"/>
    </row>
    <row r="5" spans="1:99" s="15" customFormat="1" ht="9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 t="s">
        <v>63</v>
      </c>
      <c r="X5" s="196"/>
      <c r="Y5" s="196"/>
      <c r="Z5" s="196"/>
      <c r="AA5" s="196"/>
      <c r="AB5" s="196"/>
      <c r="AC5" s="196"/>
      <c r="AD5" s="196"/>
      <c r="AE5" s="203" t="s">
        <v>104</v>
      </c>
      <c r="AF5" s="203"/>
      <c r="AG5" s="203"/>
      <c r="AH5" s="203"/>
      <c r="AI5" s="203"/>
      <c r="AJ5" s="203"/>
      <c r="AK5" s="196" t="s">
        <v>102</v>
      </c>
      <c r="AL5" s="196"/>
      <c r="AM5" s="196"/>
      <c r="AN5" s="196"/>
      <c r="AO5" s="196"/>
      <c r="AP5" s="196"/>
      <c r="AQ5" s="211" t="s">
        <v>107</v>
      </c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3"/>
      <c r="BE5" s="196" t="s">
        <v>102</v>
      </c>
      <c r="BF5" s="196"/>
      <c r="BG5" s="196"/>
      <c r="BH5" s="196"/>
      <c r="BI5" s="196"/>
      <c r="BJ5" s="196"/>
      <c r="BK5" s="196"/>
      <c r="BL5" s="211" t="s">
        <v>114</v>
      </c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3"/>
      <c r="CD5" s="211" t="s">
        <v>113</v>
      </c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3"/>
    </row>
    <row r="6" spans="1:99" s="15" customFormat="1" ht="9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 t="s">
        <v>64</v>
      </c>
      <c r="X6" s="196"/>
      <c r="Y6" s="196"/>
      <c r="Z6" s="196"/>
      <c r="AA6" s="196"/>
      <c r="AB6" s="196"/>
      <c r="AC6" s="196"/>
      <c r="AD6" s="196"/>
      <c r="AE6" s="203" t="s">
        <v>105</v>
      </c>
      <c r="AF6" s="203"/>
      <c r="AG6" s="203"/>
      <c r="AH6" s="203"/>
      <c r="AI6" s="203"/>
      <c r="AJ6" s="203"/>
      <c r="AK6" s="196" t="s">
        <v>103</v>
      </c>
      <c r="AL6" s="196"/>
      <c r="AM6" s="196"/>
      <c r="AN6" s="196"/>
      <c r="AO6" s="196"/>
      <c r="AP6" s="196"/>
      <c r="AQ6" s="217" t="s">
        <v>108</v>
      </c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9"/>
      <c r="BE6" s="196" t="s">
        <v>103</v>
      </c>
      <c r="BF6" s="196"/>
      <c r="BG6" s="196"/>
      <c r="BH6" s="196"/>
      <c r="BI6" s="196"/>
      <c r="BJ6" s="196"/>
      <c r="BK6" s="196"/>
      <c r="BL6" s="217" t="s">
        <v>106</v>
      </c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9"/>
      <c r="CD6" s="217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9"/>
    </row>
    <row r="7" spans="1:99" s="15" customFormat="1" ht="9" customHeight="1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203" t="s">
        <v>102</v>
      </c>
      <c r="AF7" s="203"/>
      <c r="AG7" s="203"/>
      <c r="AH7" s="203"/>
      <c r="AI7" s="203"/>
      <c r="AJ7" s="203"/>
      <c r="AK7" s="196" t="s">
        <v>192</v>
      </c>
      <c r="AL7" s="196"/>
      <c r="AM7" s="196"/>
      <c r="AN7" s="196"/>
      <c r="AO7" s="196"/>
      <c r="AP7" s="196"/>
      <c r="AQ7" s="196" t="s">
        <v>19</v>
      </c>
      <c r="AR7" s="196"/>
      <c r="AS7" s="196"/>
      <c r="AT7" s="196"/>
      <c r="AU7" s="196"/>
      <c r="AV7" s="196"/>
      <c r="AW7" s="196"/>
      <c r="AX7" s="196" t="s">
        <v>110</v>
      </c>
      <c r="AY7" s="196"/>
      <c r="AZ7" s="196"/>
      <c r="BA7" s="196"/>
      <c r="BB7" s="196"/>
      <c r="BC7" s="196"/>
      <c r="BD7" s="196"/>
      <c r="BE7" s="196" t="s">
        <v>109</v>
      </c>
      <c r="BF7" s="196"/>
      <c r="BG7" s="196"/>
      <c r="BH7" s="196"/>
      <c r="BI7" s="196"/>
      <c r="BJ7" s="196"/>
      <c r="BK7" s="196"/>
      <c r="BL7" s="196" t="s">
        <v>116</v>
      </c>
      <c r="BM7" s="196"/>
      <c r="BN7" s="196"/>
      <c r="BO7" s="196"/>
      <c r="BP7" s="196"/>
      <c r="BQ7" s="196"/>
      <c r="BR7" s="196" t="s">
        <v>115</v>
      </c>
      <c r="BS7" s="196"/>
      <c r="BT7" s="196"/>
      <c r="BU7" s="196"/>
      <c r="BV7" s="196"/>
      <c r="BW7" s="196"/>
      <c r="BX7" s="196" t="s">
        <v>122</v>
      </c>
      <c r="BY7" s="196"/>
      <c r="BZ7" s="196"/>
      <c r="CA7" s="196"/>
      <c r="CB7" s="196"/>
      <c r="CC7" s="196"/>
      <c r="CD7" s="196" t="s">
        <v>116</v>
      </c>
      <c r="CE7" s="196"/>
      <c r="CF7" s="196"/>
      <c r="CG7" s="196"/>
      <c r="CH7" s="196"/>
      <c r="CI7" s="196"/>
      <c r="CJ7" s="196" t="s">
        <v>115</v>
      </c>
      <c r="CK7" s="196"/>
      <c r="CL7" s="196"/>
      <c r="CM7" s="196"/>
      <c r="CN7" s="196"/>
      <c r="CO7" s="196"/>
      <c r="CP7" s="196" t="s">
        <v>122</v>
      </c>
      <c r="CQ7" s="196"/>
      <c r="CR7" s="196"/>
      <c r="CS7" s="196"/>
      <c r="CT7" s="196"/>
      <c r="CU7" s="196"/>
    </row>
    <row r="8" spans="1:99" s="15" customFormat="1" ht="9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203" t="s">
        <v>103</v>
      </c>
      <c r="AF8" s="203"/>
      <c r="AG8" s="203"/>
      <c r="AH8" s="203"/>
      <c r="AI8" s="203"/>
      <c r="AJ8" s="203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 t="s">
        <v>111</v>
      </c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 t="s">
        <v>117</v>
      </c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 t="s">
        <v>123</v>
      </c>
      <c r="BY8" s="196"/>
      <c r="BZ8" s="196"/>
      <c r="CA8" s="196"/>
      <c r="CB8" s="196"/>
      <c r="CC8" s="196"/>
      <c r="CD8" s="196" t="s">
        <v>117</v>
      </c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 t="s">
        <v>123</v>
      </c>
      <c r="CQ8" s="196"/>
      <c r="CR8" s="196"/>
      <c r="CS8" s="196"/>
      <c r="CT8" s="196"/>
      <c r="CU8" s="196"/>
    </row>
    <row r="9" spans="1:99" s="15" customFormat="1" ht="9" customHeight="1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203" t="s">
        <v>214</v>
      </c>
      <c r="AF9" s="203"/>
      <c r="AG9" s="203"/>
      <c r="AH9" s="203"/>
      <c r="AI9" s="203"/>
      <c r="AJ9" s="203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 t="s">
        <v>112</v>
      </c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 t="s">
        <v>118</v>
      </c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 t="s">
        <v>124</v>
      </c>
      <c r="BY9" s="196"/>
      <c r="BZ9" s="196"/>
      <c r="CA9" s="196"/>
      <c r="CB9" s="196"/>
      <c r="CC9" s="196"/>
      <c r="CD9" s="196" t="s">
        <v>118</v>
      </c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 t="s">
        <v>124</v>
      </c>
      <c r="CQ9" s="196"/>
      <c r="CR9" s="196"/>
      <c r="CS9" s="196"/>
      <c r="CT9" s="196"/>
      <c r="CU9" s="196"/>
    </row>
    <row r="10" spans="1:99" s="15" customFormat="1" ht="9" customHeight="1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 t="s">
        <v>193</v>
      </c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 t="s">
        <v>119</v>
      </c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 t="s">
        <v>125</v>
      </c>
      <c r="BY10" s="196"/>
      <c r="BZ10" s="196"/>
      <c r="CA10" s="196"/>
      <c r="CB10" s="196"/>
      <c r="CC10" s="196"/>
      <c r="CD10" s="196" t="s">
        <v>119</v>
      </c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 t="s">
        <v>125</v>
      </c>
      <c r="CQ10" s="196"/>
      <c r="CR10" s="196"/>
      <c r="CS10" s="196"/>
      <c r="CT10" s="196"/>
      <c r="CU10" s="196"/>
    </row>
    <row r="11" spans="1:99" s="15" customFormat="1" ht="9" customHeight="1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 t="s">
        <v>120</v>
      </c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 t="s">
        <v>126</v>
      </c>
      <c r="BY11" s="196"/>
      <c r="BZ11" s="196"/>
      <c r="CA11" s="196"/>
      <c r="CB11" s="196"/>
      <c r="CC11" s="196"/>
      <c r="CD11" s="196" t="s">
        <v>120</v>
      </c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 t="s">
        <v>126</v>
      </c>
      <c r="CQ11" s="196"/>
      <c r="CR11" s="196"/>
      <c r="CS11" s="196"/>
      <c r="CT11" s="196"/>
      <c r="CU11" s="196"/>
    </row>
    <row r="12" spans="1:99" s="15" customFormat="1" ht="9" customHeight="1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 t="s">
        <v>121</v>
      </c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 t="s">
        <v>121</v>
      </c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</row>
    <row r="13" spans="1:99" s="15" customFormat="1" ht="9">
      <c r="A13" s="202" t="s">
        <v>65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 t="s">
        <v>66</v>
      </c>
      <c r="X13" s="202"/>
      <c r="Y13" s="202"/>
      <c r="Z13" s="202"/>
      <c r="AA13" s="202" t="s">
        <v>67</v>
      </c>
      <c r="AB13" s="202"/>
      <c r="AC13" s="202"/>
      <c r="AD13" s="202"/>
      <c r="AE13" s="198">
        <v>1</v>
      </c>
      <c r="AF13" s="199"/>
      <c r="AG13" s="199"/>
      <c r="AH13" s="199"/>
      <c r="AI13" s="199"/>
      <c r="AJ13" s="200"/>
      <c r="AK13" s="198">
        <v>2</v>
      </c>
      <c r="AL13" s="199"/>
      <c r="AM13" s="199"/>
      <c r="AN13" s="199"/>
      <c r="AO13" s="199"/>
      <c r="AP13" s="200"/>
      <c r="AQ13" s="198">
        <v>3</v>
      </c>
      <c r="AR13" s="199"/>
      <c r="AS13" s="199"/>
      <c r="AT13" s="199"/>
      <c r="AU13" s="199"/>
      <c r="AV13" s="199"/>
      <c r="AW13" s="200"/>
      <c r="AX13" s="198">
        <v>4</v>
      </c>
      <c r="AY13" s="199"/>
      <c r="AZ13" s="199"/>
      <c r="BA13" s="199"/>
      <c r="BB13" s="199"/>
      <c r="BC13" s="199"/>
      <c r="BD13" s="200"/>
      <c r="BE13" s="198">
        <v>5</v>
      </c>
      <c r="BF13" s="199"/>
      <c r="BG13" s="199"/>
      <c r="BH13" s="199"/>
      <c r="BI13" s="199"/>
      <c r="BJ13" s="199"/>
      <c r="BK13" s="200"/>
      <c r="BL13" s="198">
        <v>6</v>
      </c>
      <c r="BM13" s="199"/>
      <c r="BN13" s="199"/>
      <c r="BO13" s="199"/>
      <c r="BP13" s="199"/>
      <c r="BQ13" s="200"/>
      <c r="BR13" s="198">
        <v>7</v>
      </c>
      <c r="BS13" s="199"/>
      <c r="BT13" s="199"/>
      <c r="BU13" s="199"/>
      <c r="BV13" s="199"/>
      <c r="BW13" s="200"/>
      <c r="BX13" s="198">
        <v>8</v>
      </c>
      <c r="BY13" s="199"/>
      <c r="BZ13" s="199"/>
      <c r="CA13" s="199"/>
      <c r="CB13" s="199"/>
      <c r="CC13" s="200"/>
      <c r="CD13" s="198">
        <v>9</v>
      </c>
      <c r="CE13" s="199"/>
      <c r="CF13" s="199"/>
      <c r="CG13" s="199"/>
      <c r="CH13" s="199"/>
      <c r="CI13" s="200"/>
      <c r="CJ13" s="198">
        <v>10</v>
      </c>
      <c r="CK13" s="199"/>
      <c r="CL13" s="199"/>
      <c r="CM13" s="199"/>
      <c r="CN13" s="199"/>
      <c r="CO13" s="200"/>
      <c r="CP13" s="198">
        <v>11</v>
      </c>
      <c r="CQ13" s="199"/>
      <c r="CR13" s="199"/>
      <c r="CS13" s="199"/>
      <c r="CT13" s="199"/>
      <c r="CU13" s="200"/>
    </row>
    <row r="14" spans="1:99" s="9" customFormat="1" ht="12">
      <c r="A14" s="201" t="s">
        <v>48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162">
        <v>100</v>
      </c>
      <c r="X14" s="163"/>
      <c r="Y14" s="163"/>
      <c r="Z14" s="164"/>
      <c r="AA14" s="162" t="s">
        <v>75</v>
      </c>
      <c r="AB14" s="163"/>
      <c r="AC14" s="163"/>
      <c r="AD14" s="164"/>
      <c r="AE14" s="144">
        <v>181</v>
      </c>
      <c r="AF14" s="145"/>
      <c r="AG14" s="145"/>
      <c r="AH14" s="145"/>
      <c r="AI14" s="145"/>
      <c r="AJ14" s="146"/>
      <c r="AK14" s="144">
        <v>56</v>
      </c>
      <c r="AL14" s="145"/>
      <c r="AM14" s="145"/>
      <c r="AN14" s="145"/>
      <c r="AO14" s="145"/>
      <c r="AP14" s="146"/>
      <c r="AQ14" s="205">
        <f>AQ16+AQ18+AQ35+AQ75</f>
        <v>41267.9</v>
      </c>
      <c r="AR14" s="206"/>
      <c r="AS14" s="206"/>
      <c r="AT14" s="206"/>
      <c r="AU14" s="206"/>
      <c r="AV14" s="206"/>
      <c r="AW14" s="207"/>
      <c r="AX14" s="144">
        <f>AX16+AX18+AX35+AX75</f>
        <v>2136.1</v>
      </c>
      <c r="AY14" s="145"/>
      <c r="AZ14" s="145"/>
      <c r="BA14" s="145"/>
      <c r="BB14" s="145"/>
      <c r="BC14" s="145"/>
      <c r="BD14" s="146"/>
      <c r="BE14" s="144">
        <f>BE18+BE35+BE75</f>
        <v>8481</v>
      </c>
      <c r="BF14" s="145"/>
      <c r="BG14" s="145"/>
      <c r="BH14" s="145"/>
      <c r="BI14" s="145"/>
      <c r="BJ14" s="145"/>
      <c r="BK14" s="146"/>
      <c r="BL14" s="144">
        <f>BL16+BL18+BL35+BL75</f>
        <v>31877.700000000004</v>
      </c>
      <c r="BM14" s="145"/>
      <c r="BN14" s="145"/>
      <c r="BO14" s="145"/>
      <c r="BP14" s="145"/>
      <c r="BQ14" s="146"/>
      <c r="BR14" s="144"/>
      <c r="BS14" s="145"/>
      <c r="BT14" s="145"/>
      <c r="BU14" s="145"/>
      <c r="BV14" s="145"/>
      <c r="BW14" s="146"/>
      <c r="BX14" s="205">
        <f>BX16+BX18+BX35+BX75</f>
        <v>9390.2</v>
      </c>
      <c r="BY14" s="145"/>
      <c r="BZ14" s="145"/>
      <c r="CA14" s="145"/>
      <c r="CB14" s="145"/>
      <c r="CC14" s="146"/>
      <c r="CD14" s="144">
        <f>CD18+CD35+CD75</f>
        <v>5397.2</v>
      </c>
      <c r="CE14" s="145"/>
      <c r="CF14" s="145"/>
      <c r="CG14" s="145"/>
      <c r="CH14" s="145"/>
      <c r="CI14" s="146"/>
      <c r="CJ14" s="144"/>
      <c r="CK14" s="145"/>
      <c r="CL14" s="145"/>
      <c r="CM14" s="145"/>
      <c r="CN14" s="145"/>
      <c r="CO14" s="146"/>
      <c r="CP14" s="144">
        <f>CP18+CP35+CP75</f>
        <v>3083.8</v>
      </c>
      <c r="CQ14" s="145"/>
      <c r="CR14" s="145"/>
      <c r="CS14" s="145"/>
      <c r="CT14" s="145"/>
      <c r="CU14" s="146"/>
    </row>
    <row r="15" spans="1:99" s="9" customFormat="1" ht="12">
      <c r="A15" s="197" t="s">
        <v>178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68"/>
      <c r="X15" s="169"/>
      <c r="Y15" s="169"/>
      <c r="Z15" s="170"/>
      <c r="AA15" s="168"/>
      <c r="AB15" s="169"/>
      <c r="AC15" s="169"/>
      <c r="AD15" s="170"/>
      <c r="AE15" s="150"/>
      <c r="AF15" s="151"/>
      <c r="AG15" s="151"/>
      <c r="AH15" s="151"/>
      <c r="AI15" s="151"/>
      <c r="AJ15" s="152"/>
      <c r="AK15" s="150"/>
      <c r="AL15" s="151"/>
      <c r="AM15" s="151"/>
      <c r="AN15" s="151"/>
      <c r="AO15" s="151"/>
      <c r="AP15" s="152"/>
      <c r="AQ15" s="208"/>
      <c r="AR15" s="209"/>
      <c r="AS15" s="209"/>
      <c r="AT15" s="209"/>
      <c r="AU15" s="209"/>
      <c r="AV15" s="209"/>
      <c r="AW15" s="210"/>
      <c r="AX15" s="150"/>
      <c r="AY15" s="151"/>
      <c r="AZ15" s="151"/>
      <c r="BA15" s="151"/>
      <c r="BB15" s="151"/>
      <c r="BC15" s="151"/>
      <c r="BD15" s="152"/>
      <c r="BE15" s="150"/>
      <c r="BF15" s="151"/>
      <c r="BG15" s="151"/>
      <c r="BH15" s="151"/>
      <c r="BI15" s="151"/>
      <c r="BJ15" s="151"/>
      <c r="BK15" s="152"/>
      <c r="BL15" s="150"/>
      <c r="BM15" s="151"/>
      <c r="BN15" s="151"/>
      <c r="BO15" s="151"/>
      <c r="BP15" s="151"/>
      <c r="BQ15" s="152"/>
      <c r="BR15" s="150"/>
      <c r="BS15" s="151"/>
      <c r="BT15" s="151"/>
      <c r="BU15" s="151"/>
      <c r="BV15" s="151"/>
      <c r="BW15" s="152"/>
      <c r="BX15" s="150"/>
      <c r="BY15" s="151"/>
      <c r="BZ15" s="151"/>
      <c r="CA15" s="151"/>
      <c r="CB15" s="151"/>
      <c r="CC15" s="152"/>
      <c r="CD15" s="150"/>
      <c r="CE15" s="151"/>
      <c r="CF15" s="151"/>
      <c r="CG15" s="151"/>
      <c r="CH15" s="151"/>
      <c r="CI15" s="152"/>
      <c r="CJ15" s="150"/>
      <c r="CK15" s="151"/>
      <c r="CL15" s="151"/>
      <c r="CM15" s="151"/>
      <c r="CN15" s="151"/>
      <c r="CO15" s="152"/>
      <c r="CP15" s="150"/>
      <c r="CQ15" s="151"/>
      <c r="CR15" s="151"/>
      <c r="CS15" s="151"/>
      <c r="CT15" s="151"/>
      <c r="CU15" s="152"/>
    </row>
    <row r="16" spans="1:99" s="9" customFormat="1" ht="12">
      <c r="A16" s="193" t="s">
        <v>49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5"/>
      <c r="W16" s="162" t="s">
        <v>76</v>
      </c>
      <c r="X16" s="163"/>
      <c r="Y16" s="163"/>
      <c r="Z16" s="164"/>
      <c r="AA16" s="162" t="s">
        <v>101</v>
      </c>
      <c r="AB16" s="163"/>
      <c r="AC16" s="163"/>
      <c r="AD16" s="164"/>
      <c r="AE16" s="144">
        <v>1</v>
      </c>
      <c r="AF16" s="145"/>
      <c r="AG16" s="145"/>
      <c r="AH16" s="145"/>
      <c r="AI16" s="145"/>
      <c r="AJ16" s="146"/>
      <c r="AK16" s="144"/>
      <c r="AL16" s="145"/>
      <c r="AM16" s="145"/>
      <c r="AN16" s="145"/>
      <c r="AO16" s="145"/>
      <c r="AP16" s="146"/>
      <c r="AQ16" s="144">
        <f>BL16+BX16</f>
        <v>576.1999999999999</v>
      </c>
      <c r="AR16" s="145"/>
      <c r="AS16" s="145"/>
      <c r="AT16" s="145"/>
      <c r="AU16" s="145"/>
      <c r="AV16" s="145"/>
      <c r="AW16" s="146"/>
      <c r="AX16" s="144"/>
      <c r="AY16" s="145"/>
      <c r="AZ16" s="145"/>
      <c r="BA16" s="145"/>
      <c r="BB16" s="145"/>
      <c r="BC16" s="145"/>
      <c r="BD16" s="146"/>
      <c r="BE16" s="144"/>
      <c r="BF16" s="145"/>
      <c r="BG16" s="145"/>
      <c r="BH16" s="145"/>
      <c r="BI16" s="145"/>
      <c r="BJ16" s="145"/>
      <c r="BK16" s="146"/>
      <c r="BL16" s="144">
        <v>575.3</v>
      </c>
      <c r="BM16" s="145"/>
      <c r="BN16" s="145"/>
      <c r="BO16" s="145"/>
      <c r="BP16" s="145"/>
      <c r="BQ16" s="146"/>
      <c r="BR16" s="144"/>
      <c r="BS16" s="145"/>
      <c r="BT16" s="145"/>
      <c r="BU16" s="145"/>
      <c r="BV16" s="145"/>
      <c r="BW16" s="146"/>
      <c r="BX16" s="144">
        <v>0.9</v>
      </c>
      <c r="BY16" s="145"/>
      <c r="BZ16" s="145"/>
      <c r="CA16" s="145"/>
      <c r="CB16" s="145"/>
      <c r="CC16" s="146"/>
      <c r="CD16" s="144"/>
      <c r="CE16" s="145"/>
      <c r="CF16" s="145"/>
      <c r="CG16" s="145"/>
      <c r="CH16" s="145"/>
      <c r="CI16" s="146"/>
      <c r="CJ16" s="144"/>
      <c r="CK16" s="145"/>
      <c r="CL16" s="145"/>
      <c r="CM16" s="145"/>
      <c r="CN16" s="145"/>
      <c r="CO16" s="146"/>
      <c r="CP16" s="144"/>
      <c r="CQ16" s="145"/>
      <c r="CR16" s="145"/>
      <c r="CS16" s="145"/>
      <c r="CT16" s="145"/>
      <c r="CU16" s="146"/>
    </row>
    <row r="17" spans="1:99" s="9" customFormat="1" ht="12">
      <c r="A17" s="156" t="s">
        <v>50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8"/>
      <c r="W17" s="168"/>
      <c r="X17" s="169"/>
      <c r="Y17" s="169"/>
      <c r="Z17" s="170"/>
      <c r="AA17" s="168"/>
      <c r="AB17" s="169"/>
      <c r="AC17" s="169"/>
      <c r="AD17" s="170"/>
      <c r="AE17" s="150"/>
      <c r="AF17" s="151"/>
      <c r="AG17" s="151"/>
      <c r="AH17" s="151"/>
      <c r="AI17" s="151"/>
      <c r="AJ17" s="152"/>
      <c r="AK17" s="150"/>
      <c r="AL17" s="151"/>
      <c r="AM17" s="151"/>
      <c r="AN17" s="151"/>
      <c r="AO17" s="151"/>
      <c r="AP17" s="152"/>
      <c r="AQ17" s="150"/>
      <c r="AR17" s="151"/>
      <c r="AS17" s="151"/>
      <c r="AT17" s="151"/>
      <c r="AU17" s="151"/>
      <c r="AV17" s="151"/>
      <c r="AW17" s="152"/>
      <c r="AX17" s="150"/>
      <c r="AY17" s="151"/>
      <c r="AZ17" s="151"/>
      <c r="BA17" s="151"/>
      <c r="BB17" s="151"/>
      <c r="BC17" s="151"/>
      <c r="BD17" s="152"/>
      <c r="BE17" s="150"/>
      <c r="BF17" s="151"/>
      <c r="BG17" s="151"/>
      <c r="BH17" s="151"/>
      <c r="BI17" s="151"/>
      <c r="BJ17" s="151"/>
      <c r="BK17" s="152"/>
      <c r="BL17" s="150"/>
      <c r="BM17" s="151"/>
      <c r="BN17" s="151"/>
      <c r="BO17" s="151"/>
      <c r="BP17" s="151"/>
      <c r="BQ17" s="152"/>
      <c r="BR17" s="150"/>
      <c r="BS17" s="151"/>
      <c r="BT17" s="151"/>
      <c r="BU17" s="151"/>
      <c r="BV17" s="151"/>
      <c r="BW17" s="152"/>
      <c r="BX17" s="150"/>
      <c r="BY17" s="151"/>
      <c r="BZ17" s="151"/>
      <c r="CA17" s="151"/>
      <c r="CB17" s="151"/>
      <c r="CC17" s="152"/>
      <c r="CD17" s="150"/>
      <c r="CE17" s="151"/>
      <c r="CF17" s="151"/>
      <c r="CG17" s="151"/>
      <c r="CH17" s="151"/>
      <c r="CI17" s="152"/>
      <c r="CJ17" s="150"/>
      <c r="CK17" s="151"/>
      <c r="CL17" s="151"/>
      <c r="CM17" s="151"/>
      <c r="CN17" s="151"/>
      <c r="CO17" s="152"/>
      <c r="CP17" s="150"/>
      <c r="CQ17" s="151"/>
      <c r="CR17" s="151"/>
      <c r="CS17" s="151"/>
      <c r="CT17" s="151"/>
      <c r="CU17" s="152"/>
    </row>
    <row r="18" spans="1:99" s="9" customFormat="1" ht="12">
      <c r="A18" s="159" t="s">
        <v>179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1"/>
      <c r="W18" s="162" t="s">
        <v>77</v>
      </c>
      <c r="X18" s="163"/>
      <c r="Y18" s="163"/>
      <c r="Z18" s="164"/>
      <c r="AA18" s="162" t="s">
        <v>100</v>
      </c>
      <c r="AB18" s="163"/>
      <c r="AC18" s="163"/>
      <c r="AD18" s="164"/>
      <c r="AE18" s="144">
        <v>10</v>
      </c>
      <c r="AF18" s="145"/>
      <c r="AG18" s="145"/>
      <c r="AH18" s="145"/>
      <c r="AI18" s="145"/>
      <c r="AJ18" s="146"/>
      <c r="AK18" s="144">
        <v>2</v>
      </c>
      <c r="AL18" s="145"/>
      <c r="AM18" s="145"/>
      <c r="AN18" s="145"/>
      <c r="AO18" s="145"/>
      <c r="AP18" s="146"/>
      <c r="AQ18" s="144">
        <f>BL18+BX18</f>
        <v>4462.700000000001</v>
      </c>
      <c r="AR18" s="145"/>
      <c r="AS18" s="145"/>
      <c r="AT18" s="145"/>
      <c r="AU18" s="145"/>
      <c r="AV18" s="145"/>
      <c r="AW18" s="146"/>
      <c r="AX18" s="144">
        <v>512.3</v>
      </c>
      <c r="AY18" s="145"/>
      <c r="AZ18" s="145"/>
      <c r="BA18" s="145"/>
      <c r="BB18" s="145"/>
      <c r="BC18" s="145"/>
      <c r="BD18" s="146"/>
      <c r="BE18" s="144">
        <f>CD18+CP18</f>
        <v>223.9</v>
      </c>
      <c r="BF18" s="145"/>
      <c r="BG18" s="145"/>
      <c r="BH18" s="145"/>
      <c r="BI18" s="145"/>
      <c r="BJ18" s="145"/>
      <c r="BK18" s="146"/>
      <c r="BL18" s="144">
        <v>3283.8</v>
      </c>
      <c r="BM18" s="145"/>
      <c r="BN18" s="145"/>
      <c r="BO18" s="145"/>
      <c r="BP18" s="145"/>
      <c r="BQ18" s="146"/>
      <c r="BR18" s="144"/>
      <c r="BS18" s="145"/>
      <c r="BT18" s="145"/>
      <c r="BU18" s="145"/>
      <c r="BV18" s="145"/>
      <c r="BW18" s="146"/>
      <c r="BX18" s="144">
        <v>1178.9</v>
      </c>
      <c r="BY18" s="145"/>
      <c r="BZ18" s="145"/>
      <c r="CA18" s="145"/>
      <c r="CB18" s="145"/>
      <c r="CC18" s="146"/>
      <c r="CD18" s="144">
        <v>206.3</v>
      </c>
      <c r="CE18" s="145"/>
      <c r="CF18" s="145"/>
      <c r="CG18" s="145"/>
      <c r="CH18" s="145"/>
      <c r="CI18" s="146"/>
      <c r="CJ18" s="144"/>
      <c r="CK18" s="145"/>
      <c r="CL18" s="145"/>
      <c r="CM18" s="145"/>
      <c r="CN18" s="145"/>
      <c r="CO18" s="146"/>
      <c r="CP18" s="144">
        <v>17.6</v>
      </c>
      <c r="CQ18" s="145"/>
      <c r="CR18" s="145"/>
      <c r="CS18" s="145"/>
      <c r="CT18" s="145"/>
      <c r="CU18" s="146"/>
    </row>
    <row r="19" spans="1:99" s="9" customFormat="1" ht="12">
      <c r="A19" s="153" t="s">
        <v>180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5"/>
      <c r="W19" s="165"/>
      <c r="X19" s="166"/>
      <c r="Y19" s="166"/>
      <c r="Z19" s="167"/>
      <c r="AA19" s="165"/>
      <c r="AB19" s="166"/>
      <c r="AC19" s="166"/>
      <c r="AD19" s="167"/>
      <c r="AE19" s="147"/>
      <c r="AF19" s="148"/>
      <c r="AG19" s="148"/>
      <c r="AH19" s="148"/>
      <c r="AI19" s="148"/>
      <c r="AJ19" s="149"/>
      <c r="AK19" s="147"/>
      <c r="AL19" s="148"/>
      <c r="AM19" s="148"/>
      <c r="AN19" s="148"/>
      <c r="AO19" s="148"/>
      <c r="AP19" s="149"/>
      <c r="AQ19" s="147"/>
      <c r="AR19" s="148"/>
      <c r="AS19" s="148"/>
      <c r="AT19" s="148"/>
      <c r="AU19" s="148"/>
      <c r="AV19" s="148"/>
      <c r="AW19" s="149"/>
      <c r="AX19" s="147"/>
      <c r="AY19" s="148"/>
      <c r="AZ19" s="148"/>
      <c r="BA19" s="148"/>
      <c r="BB19" s="148"/>
      <c r="BC19" s="148"/>
      <c r="BD19" s="149"/>
      <c r="BE19" s="147"/>
      <c r="BF19" s="148"/>
      <c r="BG19" s="148"/>
      <c r="BH19" s="148"/>
      <c r="BI19" s="148"/>
      <c r="BJ19" s="148"/>
      <c r="BK19" s="149"/>
      <c r="BL19" s="147"/>
      <c r="BM19" s="148"/>
      <c r="BN19" s="148"/>
      <c r="BO19" s="148"/>
      <c r="BP19" s="148"/>
      <c r="BQ19" s="149"/>
      <c r="BR19" s="147"/>
      <c r="BS19" s="148"/>
      <c r="BT19" s="148"/>
      <c r="BU19" s="148"/>
      <c r="BV19" s="148"/>
      <c r="BW19" s="149"/>
      <c r="BX19" s="147"/>
      <c r="BY19" s="148"/>
      <c r="BZ19" s="148"/>
      <c r="CA19" s="148"/>
      <c r="CB19" s="148"/>
      <c r="CC19" s="149"/>
      <c r="CD19" s="147"/>
      <c r="CE19" s="148"/>
      <c r="CF19" s="148"/>
      <c r="CG19" s="148"/>
      <c r="CH19" s="148"/>
      <c r="CI19" s="149"/>
      <c r="CJ19" s="147"/>
      <c r="CK19" s="148"/>
      <c r="CL19" s="148"/>
      <c r="CM19" s="148"/>
      <c r="CN19" s="148"/>
      <c r="CO19" s="149"/>
      <c r="CP19" s="147"/>
      <c r="CQ19" s="148"/>
      <c r="CR19" s="148"/>
      <c r="CS19" s="148"/>
      <c r="CT19" s="148"/>
      <c r="CU19" s="149"/>
    </row>
    <row r="20" spans="1:99" s="9" customFormat="1" ht="12">
      <c r="A20" s="153" t="s">
        <v>215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5"/>
      <c r="W20" s="165"/>
      <c r="X20" s="166"/>
      <c r="Y20" s="166"/>
      <c r="Z20" s="167"/>
      <c r="AA20" s="165"/>
      <c r="AB20" s="166"/>
      <c r="AC20" s="166"/>
      <c r="AD20" s="167"/>
      <c r="AE20" s="147"/>
      <c r="AF20" s="148"/>
      <c r="AG20" s="148"/>
      <c r="AH20" s="148"/>
      <c r="AI20" s="148"/>
      <c r="AJ20" s="149"/>
      <c r="AK20" s="147"/>
      <c r="AL20" s="148"/>
      <c r="AM20" s="148"/>
      <c r="AN20" s="148"/>
      <c r="AO20" s="148"/>
      <c r="AP20" s="149"/>
      <c r="AQ20" s="147"/>
      <c r="AR20" s="148"/>
      <c r="AS20" s="148"/>
      <c r="AT20" s="148"/>
      <c r="AU20" s="148"/>
      <c r="AV20" s="148"/>
      <c r="AW20" s="149"/>
      <c r="AX20" s="147"/>
      <c r="AY20" s="148"/>
      <c r="AZ20" s="148"/>
      <c r="BA20" s="148"/>
      <c r="BB20" s="148"/>
      <c r="BC20" s="148"/>
      <c r="BD20" s="149"/>
      <c r="BE20" s="147"/>
      <c r="BF20" s="148"/>
      <c r="BG20" s="148"/>
      <c r="BH20" s="148"/>
      <c r="BI20" s="148"/>
      <c r="BJ20" s="148"/>
      <c r="BK20" s="149"/>
      <c r="BL20" s="147"/>
      <c r="BM20" s="148"/>
      <c r="BN20" s="148"/>
      <c r="BO20" s="148"/>
      <c r="BP20" s="148"/>
      <c r="BQ20" s="149"/>
      <c r="BR20" s="147"/>
      <c r="BS20" s="148"/>
      <c r="BT20" s="148"/>
      <c r="BU20" s="148"/>
      <c r="BV20" s="148"/>
      <c r="BW20" s="149"/>
      <c r="BX20" s="147"/>
      <c r="BY20" s="148"/>
      <c r="BZ20" s="148"/>
      <c r="CA20" s="148"/>
      <c r="CB20" s="148"/>
      <c r="CC20" s="149"/>
      <c r="CD20" s="147"/>
      <c r="CE20" s="148"/>
      <c r="CF20" s="148"/>
      <c r="CG20" s="148"/>
      <c r="CH20" s="148"/>
      <c r="CI20" s="149"/>
      <c r="CJ20" s="147"/>
      <c r="CK20" s="148"/>
      <c r="CL20" s="148"/>
      <c r="CM20" s="148"/>
      <c r="CN20" s="148"/>
      <c r="CO20" s="149"/>
      <c r="CP20" s="147"/>
      <c r="CQ20" s="148"/>
      <c r="CR20" s="148"/>
      <c r="CS20" s="148"/>
      <c r="CT20" s="148"/>
      <c r="CU20" s="149"/>
    </row>
    <row r="21" spans="1:99" s="9" customFormat="1" ht="12">
      <c r="A21" s="156" t="s">
        <v>181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8"/>
      <c r="W21" s="168"/>
      <c r="X21" s="169"/>
      <c r="Y21" s="169"/>
      <c r="Z21" s="170"/>
      <c r="AA21" s="168"/>
      <c r="AB21" s="169"/>
      <c r="AC21" s="169"/>
      <c r="AD21" s="170"/>
      <c r="AE21" s="150"/>
      <c r="AF21" s="151"/>
      <c r="AG21" s="151"/>
      <c r="AH21" s="151"/>
      <c r="AI21" s="151"/>
      <c r="AJ21" s="152"/>
      <c r="AK21" s="150"/>
      <c r="AL21" s="151"/>
      <c r="AM21" s="151"/>
      <c r="AN21" s="151"/>
      <c r="AO21" s="151"/>
      <c r="AP21" s="152"/>
      <c r="AQ21" s="150"/>
      <c r="AR21" s="151"/>
      <c r="AS21" s="151"/>
      <c r="AT21" s="151"/>
      <c r="AU21" s="151"/>
      <c r="AV21" s="151"/>
      <c r="AW21" s="152"/>
      <c r="AX21" s="150"/>
      <c r="AY21" s="151"/>
      <c r="AZ21" s="151"/>
      <c r="BA21" s="151"/>
      <c r="BB21" s="151"/>
      <c r="BC21" s="151"/>
      <c r="BD21" s="152"/>
      <c r="BE21" s="150"/>
      <c r="BF21" s="151"/>
      <c r="BG21" s="151"/>
      <c r="BH21" s="151"/>
      <c r="BI21" s="151"/>
      <c r="BJ21" s="151"/>
      <c r="BK21" s="152"/>
      <c r="BL21" s="150"/>
      <c r="BM21" s="151"/>
      <c r="BN21" s="151"/>
      <c r="BO21" s="151"/>
      <c r="BP21" s="151"/>
      <c r="BQ21" s="152"/>
      <c r="BR21" s="150"/>
      <c r="BS21" s="151"/>
      <c r="BT21" s="151"/>
      <c r="BU21" s="151"/>
      <c r="BV21" s="151"/>
      <c r="BW21" s="152"/>
      <c r="BX21" s="150"/>
      <c r="BY21" s="151"/>
      <c r="BZ21" s="151"/>
      <c r="CA21" s="151"/>
      <c r="CB21" s="151"/>
      <c r="CC21" s="152"/>
      <c r="CD21" s="150"/>
      <c r="CE21" s="151"/>
      <c r="CF21" s="151"/>
      <c r="CG21" s="151"/>
      <c r="CH21" s="151"/>
      <c r="CI21" s="152"/>
      <c r="CJ21" s="150"/>
      <c r="CK21" s="151"/>
      <c r="CL21" s="151"/>
      <c r="CM21" s="151"/>
      <c r="CN21" s="151"/>
      <c r="CO21" s="152"/>
      <c r="CP21" s="150"/>
      <c r="CQ21" s="151"/>
      <c r="CR21" s="151"/>
      <c r="CS21" s="151"/>
      <c r="CT21" s="151"/>
      <c r="CU21" s="152"/>
    </row>
    <row r="22" spans="1:99" s="9" customFormat="1" ht="12">
      <c r="A22" s="159" t="s">
        <v>53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1"/>
      <c r="W22" s="162" t="s">
        <v>78</v>
      </c>
      <c r="X22" s="163"/>
      <c r="Y22" s="163"/>
      <c r="Z22" s="164"/>
      <c r="AA22" s="162" t="s">
        <v>99</v>
      </c>
      <c r="AB22" s="163"/>
      <c r="AC22" s="163"/>
      <c r="AD22" s="164"/>
      <c r="AE22" s="144"/>
      <c r="AF22" s="145"/>
      <c r="AG22" s="145"/>
      <c r="AH22" s="145"/>
      <c r="AI22" s="145"/>
      <c r="AJ22" s="146"/>
      <c r="AK22" s="144"/>
      <c r="AL22" s="145"/>
      <c r="AM22" s="145"/>
      <c r="AN22" s="145"/>
      <c r="AO22" s="145"/>
      <c r="AP22" s="146"/>
      <c r="AQ22" s="144"/>
      <c r="AR22" s="145"/>
      <c r="AS22" s="145"/>
      <c r="AT22" s="145"/>
      <c r="AU22" s="145"/>
      <c r="AV22" s="145"/>
      <c r="AW22" s="146"/>
      <c r="AX22" s="144"/>
      <c r="AY22" s="145"/>
      <c r="AZ22" s="145"/>
      <c r="BA22" s="145"/>
      <c r="BB22" s="145"/>
      <c r="BC22" s="145"/>
      <c r="BD22" s="146"/>
      <c r="BE22" s="144"/>
      <c r="BF22" s="145"/>
      <c r="BG22" s="145"/>
      <c r="BH22" s="145"/>
      <c r="BI22" s="145"/>
      <c r="BJ22" s="145"/>
      <c r="BK22" s="146"/>
      <c r="BL22" s="144"/>
      <c r="BM22" s="145"/>
      <c r="BN22" s="145"/>
      <c r="BO22" s="145"/>
      <c r="BP22" s="145"/>
      <c r="BQ22" s="146"/>
      <c r="BR22" s="144"/>
      <c r="BS22" s="145"/>
      <c r="BT22" s="145"/>
      <c r="BU22" s="145"/>
      <c r="BV22" s="145"/>
      <c r="BW22" s="146"/>
      <c r="BX22" s="144"/>
      <c r="BY22" s="145"/>
      <c r="BZ22" s="145"/>
      <c r="CA22" s="145"/>
      <c r="CB22" s="145"/>
      <c r="CC22" s="146"/>
      <c r="CD22" s="144"/>
      <c r="CE22" s="145"/>
      <c r="CF22" s="145"/>
      <c r="CG22" s="145"/>
      <c r="CH22" s="145"/>
      <c r="CI22" s="146"/>
      <c r="CJ22" s="144"/>
      <c r="CK22" s="145"/>
      <c r="CL22" s="145"/>
      <c r="CM22" s="145"/>
      <c r="CN22" s="145"/>
      <c r="CO22" s="146"/>
      <c r="CP22" s="144"/>
      <c r="CQ22" s="145"/>
      <c r="CR22" s="145"/>
      <c r="CS22" s="145"/>
      <c r="CT22" s="145"/>
      <c r="CU22" s="146"/>
    </row>
    <row r="23" spans="1:99" s="9" customFormat="1" ht="12">
      <c r="A23" s="156" t="s">
        <v>185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8"/>
      <c r="W23" s="168"/>
      <c r="X23" s="169"/>
      <c r="Y23" s="169"/>
      <c r="Z23" s="170"/>
      <c r="AA23" s="168"/>
      <c r="AB23" s="169"/>
      <c r="AC23" s="169"/>
      <c r="AD23" s="170"/>
      <c r="AE23" s="150"/>
      <c r="AF23" s="151"/>
      <c r="AG23" s="151"/>
      <c r="AH23" s="151"/>
      <c r="AI23" s="151"/>
      <c r="AJ23" s="152"/>
      <c r="AK23" s="150"/>
      <c r="AL23" s="151"/>
      <c r="AM23" s="151"/>
      <c r="AN23" s="151"/>
      <c r="AO23" s="151"/>
      <c r="AP23" s="152"/>
      <c r="AQ23" s="150"/>
      <c r="AR23" s="151"/>
      <c r="AS23" s="151"/>
      <c r="AT23" s="151"/>
      <c r="AU23" s="151"/>
      <c r="AV23" s="151"/>
      <c r="AW23" s="152"/>
      <c r="AX23" s="150"/>
      <c r="AY23" s="151"/>
      <c r="AZ23" s="151"/>
      <c r="BA23" s="151"/>
      <c r="BB23" s="151"/>
      <c r="BC23" s="151"/>
      <c r="BD23" s="152"/>
      <c r="BE23" s="150"/>
      <c r="BF23" s="151"/>
      <c r="BG23" s="151"/>
      <c r="BH23" s="151"/>
      <c r="BI23" s="151"/>
      <c r="BJ23" s="151"/>
      <c r="BK23" s="152"/>
      <c r="BL23" s="150"/>
      <c r="BM23" s="151"/>
      <c r="BN23" s="151"/>
      <c r="BO23" s="151"/>
      <c r="BP23" s="151"/>
      <c r="BQ23" s="152"/>
      <c r="BR23" s="150"/>
      <c r="BS23" s="151"/>
      <c r="BT23" s="151"/>
      <c r="BU23" s="151"/>
      <c r="BV23" s="151"/>
      <c r="BW23" s="152"/>
      <c r="BX23" s="150"/>
      <c r="BY23" s="151"/>
      <c r="BZ23" s="151"/>
      <c r="CA23" s="151"/>
      <c r="CB23" s="151"/>
      <c r="CC23" s="152"/>
      <c r="CD23" s="150"/>
      <c r="CE23" s="151"/>
      <c r="CF23" s="151"/>
      <c r="CG23" s="151"/>
      <c r="CH23" s="151"/>
      <c r="CI23" s="152"/>
      <c r="CJ23" s="150"/>
      <c r="CK23" s="151"/>
      <c r="CL23" s="151"/>
      <c r="CM23" s="151"/>
      <c r="CN23" s="151"/>
      <c r="CO23" s="152"/>
      <c r="CP23" s="150"/>
      <c r="CQ23" s="151"/>
      <c r="CR23" s="151"/>
      <c r="CS23" s="151"/>
      <c r="CT23" s="151"/>
      <c r="CU23" s="152"/>
    </row>
    <row r="24" spans="1:99" s="9" customFormat="1" ht="12">
      <c r="A24" s="159" t="s">
        <v>54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1"/>
      <c r="W24" s="162" t="s">
        <v>79</v>
      </c>
      <c r="X24" s="163"/>
      <c r="Y24" s="163"/>
      <c r="Z24" s="164"/>
      <c r="AA24" s="162" t="s">
        <v>98</v>
      </c>
      <c r="AB24" s="163"/>
      <c r="AC24" s="163"/>
      <c r="AD24" s="164"/>
      <c r="AE24" s="144"/>
      <c r="AF24" s="145"/>
      <c r="AG24" s="145"/>
      <c r="AH24" s="145"/>
      <c r="AI24" s="145"/>
      <c r="AJ24" s="146"/>
      <c r="AK24" s="144"/>
      <c r="AL24" s="145"/>
      <c r="AM24" s="145"/>
      <c r="AN24" s="145"/>
      <c r="AO24" s="145"/>
      <c r="AP24" s="146"/>
      <c r="AQ24" s="144"/>
      <c r="AR24" s="145"/>
      <c r="AS24" s="145"/>
      <c r="AT24" s="145"/>
      <c r="AU24" s="145"/>
      <c r="AV24" s="145"/>
      <c r="AW24" s="146"/>
      <c r="AX24" s="144"/>
      <c r="AY24" s="145"/>
      <c r="AZ24" s="145"/>
      <c r="BA24" s="145"/>
      <c r="BB24" s="145"/>
      <c r="BC24" s="145"/>
      <c r="BD24" s="146"/>
      <c r="BE24" s="144"/>
      <c r="BF24" s="145"/>
      <c r="BG24" s="145"/>
      <c r="BH24" s="145"/>
      <c r="BI24" s="145"/>
      <c r="BJ24" s="145"/>
      <c r="BK24" s="146"/>
      <c r="BL24" s="144"/>
      <c r="BM24" s="145"/>
      <c r="BN24" s="145"/>
      <c r="BO24" s="145"/>
      <c r="BP24" s="145"/>
      <c r="BQ24" s="146"/>
      <c r="BR24" s="144"/>
      <c r="BS24" s="145"/>
      <c r="BT24" s="145"/>
      <c r="BU24" s="145"/>
      <c r="BV24" s="145"/>
      <c r="BW24" s="146"/>
      <c r="BX24" s="144"/>
      <c r="BY24" s="145"/>
      <c r="BZ24" s="145"/>
      <c r="CA24" s="145"/>
      <c r="CB24" s="145"/>
      <c r="CC24" s="146"/>
      <c r="CD24" s="144"/>
      <c r="CE24" s="145"/>
      <c r="CF24" s="145"/>
      <c r="CG24" s="145"/>
      <c r="CH24" s="145"/>
      <c r="CI24" s="146"/>
      <c r="CJ24" s="144"/>
      <c r="CK24" s="145"/>
      <c r="CL24" s="145"/>
      <c r="CM24" s="145"/>
      <c r="CN24" s="145"/>
      <c r="CO24" s="146"/>
      <c r="CP24" s="144"/>
      <c r="CQ24" s="145"/>
      <c r="CR24" s="145"/>
      <c r="CS24" s="145"/>
      <c r="CT24" s="145"/>
      <c r="CU24" s="146"/>
    </row>
    <row r="25" spans="1:99" s="9" customFormat="1" ht="12">
      <c r="A25" s="156" t="s">
        <v>184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8"/>
      <c r="W25" s="168"/>
      <c r="X25" s="169"/>
      <c r="Y25" s="169"/>
      <c r="Z25" s="170"/>
      <c r="AA25" s="168"/>
      <c r="AB25" s="169"/>
      <c r="AC25" s="169"/>
      <c r="AD25" s="170"/>
      <c r="AE25" s="150"/>
      <c r="AF25" s="151"/>
      <c r="AG25" s="151"/>
      <c r="AH25" s="151"/>
      <c r="AI25" s="151"/>
      <c r="AJ25" s="152"/>
      <c r="AK25" s="150"/>
      <c r="AL25" s="151"/>
      <c r="AM25" s="151"/>
      <c r="AN25" s="151"/>
      <c r="AO25" s="151"/>
      <c r="AP25" s="152"/>
      <c r="AQ25" s="150"/>
      <c r="AR25" s="151"/>
      <c r="AS25" s="151"/>
      <c r="AT25" s="151"/>
      <c r="AU25" s="151"/>
      <c r="AV25" s="151"/>
      <c r="AW25" s="152"/>
      <c r="AX25" s="150"/>
      <c r="AY25" s="151"/>
      <c r="AZ25" s="151"/>
      <c r="BA25" s="151"/>
      <c r="BB25" s="151"/>
      <c r="BC25" s="151"/>
      <c r="BD25" s="152"/>
      <c r="BE25" s="150"/>
      <c r="BF25" s="151"/>
      <c r="BG25" s="151"/>
      <c r="BH25" s="151"/>
      <c r="BI25" s="151"/>
      <c r="BJ25" s="151"/>
      <c r="BK25" s="152"/>
      <c r="BL25" s="150"/>
      <c r="BM25" s="151"/>
      <c r="BN25" s="151"/>
      <c r="BO25" s="151"/>
      <c r="BP25" s="151"/>
      <c r="BQ25" s="152"/>
      <c r="BR25" s="150"/>
      <c r="BS25" s="151"/>
      <c r="BT25" s="151"/>
      <c r="BU25" s="151"/>
      <c r="BV25" s="151"/>
      <c r="BW25" s="152"/>
      <c r="BX25" s="150"/>
      <c r="BY25" s="151"/>
      <c r="BZ25" s="151"/>
      <c r="CA25" s="151"/>
      <c r="CB25" s="151"/>
      <c r="CC25" s="152"/>
      <c r="CD25" s="150"/>
      <c r="CE25" s="151"/>
      <c r="CF25" s="151"/>
      <c r="CG25" s="151"/>
      <c r="CH25" s="151"/>
      <c r="CI25" s="152"/>
      <c r="CJ25" s="150"/>
      <c r="CK25" s="151"/>
      <c r="CL25" s="151"/>
      <c r="CM25" s="151"/>
      <c r="CN25" s="151"/>
      <c r="CO25" s="152"/>
      <c r="CP25" s="150"/>
      <c r="CQ25" s="151"/>
      <c r="CR25" s="151"/>
      <c r="CS25" s="151"/>
      <c r="CT25" s="151"/>
      <c r="CU25" s="152"/>
    </row>
    <row r="26" spans="1:99" s="9" customFormat="1" ht="12">
      <c r="A26" s="184" t="s">
        <v>55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6"/>
      <c r="W26" s="182" t="s">
        <v>80</v>
      </c>
      <c r="X26" s="182"/>
      <c r="Y26" s="182"/>
      <c r="Z26" s="182"/>
      <c r="AA26" s="182" t="s">
        <v>97</v>
      </c>
      <c r="AB26" s="182"/>
      <c r="AC26" s="182"/>
      <c r="AD26" s="182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</row>
    <row r="27" spans="1:99" s="9" customFormat="1" ht="12">
      <c r="A27" s="159" t="s">
        <v>51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1"/>
      <c r="W27" s="162" t="s">
        <v>81</v>
      </c>
      <c r="X27" s="163"/>
      <c r="Y27" s="163"/>
      <c r="Z27" s="164"/>
      <c r="AA27" s="162" t="s">
        <v>96</v>
      </c>
      <c r="AB27" s="163"/>
      <c r="AC27" s="163"/>
      <c r="AD27" s="164"/>
      <c r="AE27" s="144"/>
      <c r="AF27" s="145"/>
      <c r="AG27" s="145"/>
      <c r="AH27" s="145"/>
      <c r="AI27" s="145"/>
      <c r="AJ27" s="146"/>
      <c r="AK27" s="144"/>
      <c r="AL27" s="145"/>
      <c r="AM27" s="145"/>
      <c r="AN27" s="145"/>
      <c r="AO27" s="145"/>
      <c r="AP27" s="146"/>
      <c r="AQ27" s="144"/>
      <c r="AR27" s="145"/>
      <c r="AS27" s="145"/>
      <c r="AT27" s="145"/>
      <c r="AU27" s="145"/>
      <c r="AV27" s="145"/>
      <c r="AW27" s="146"/>
      <c r="AX27" s="144"/>
      <c r="AY27" s="145"/>
      <c r="AZ27" s="145"/>
      <c r="BA27" s="145"/>
      <c r="BB27" s="145"/>
      <c r="BC27" s="145"/>
      <c r="BD27" s="146"/>
      <c r="BE27" s="144"/>
      <c r="BF27" s="145"/>
      <c r="BG27" s="145"/>
      <c r="BH27" s="145"/>
      <c r="BI27" s="145"/>
      <c r="BJ27" s="145"/>
      <c r="BK27" s="146"/>
      <c r="BL27" s="144"/>
      <c r="BM27" s="145"/>
      <c r="BN27" s="145"/>
      <c r="BO27" s="145"/>
      <c r="BP27" s="145"/>
      <c r="BQ27" s="146"/>
      <c r="BR27" s="144"/>
      <c r="BS27" s="145"/>
      <c r="BT27" s="145"/>
      <c r="BU27" s="145"/>
      <c r="BV27" s="145"/>
      <c r="BW27" s="146"/>
      <c r="BX27" s="144"/>
      <c r="BY27" s="145"/>
      <c r="BZ27" s="145"/>
      <c r="CA27" s="145"/>
      <c r="CB27" s="145"/>
      <c r="CC27" s="146"/>
      <c r="CD27" s="144"/>
      <c r="CE27" s="145"/>
      <c r="CF27" s="145"/>
      <c r="CG27" s="145"/>
      <c r="CH27" s="145"/>
      <c r="CI27" s="146"/>
      <c r="CJ27" s="144"/>
      <c r="CK27" s="145"/>
      <c r="CL27" s="145"/>
      <c r="CM27" s="145"/>
      <c r="CN27" s="145"/>
      <c r="CO27" s="146"/>
      <c r="CP27" s="144"/>
      <c r="CQ27" s="145"/>
      <c r="CR27" s="145"/>
      <c r="CS27" s="145"/>
      <c r="CT27" s="145"/>
      <c r="CU27" s="146"/>
    </row>
    <row r="28" spans="1:99" s="9" customFormat="1" ht="12">
      <c r="A28" s="153" t="s">
        <v>186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5"/>
      <c r="W28" s="165"/>
      <c r="X28" s="166"/>
      <c r="Y28" s="166"/>
      <c r="Z28" s="167"/>
      <c r="AA28" s="165"/>
      <c r="AB28" s="166"/>
      <c r="AC28" s="166"/>
      <c r="AD28" s="167"/>
      <c r="AE28" s="147"/>
      <c r="AF28" s="148"/>
      <c r="AG28" s="148"/>
      <c r="AH28" s="148"/>
      <c r="AI28" s="148"/>
      <c r="AJ28" s="149"/>
      <c r="AK28" s="147"/>
      <c r="AL28" s="148"/>
      <c r="AM28" s="148"/>
      <c r="AN28" s="148"/>
      <c r="AO28" s="148"/>
      <c r="AP28" s="149"/>
      <c r="AQ28" s="147"/>
      <c r="AR28" s="148"/>
      <c r="AS28" s="148"/>
      <c r="AT28" s="148"/>
      <c r="AU28" s="148"/>
      <c r="AV28" s="148"/>
      <c r="AW28" s="149"/>
      <c r="AX28" s="147"/>
      <c r="AY28" s="148"/>
      <c r="AZ28" s="148"/>
      <c r="BA28" s="148"/>
      <c r="BB28" s="148"/>
      <c r="BC28" s="148"/>
      <c r="BD28" s="149"/>
      <c r="BE28" s="147"/>
      <c r="BF28" s="148"/>
      <c r="BG28" s="148"/>
      <c r="BH28" s="148"/>
      <c r="BI28" s="148"/>
      <c r="BJ28" s="148"/>
      <c r="BK28" s="149"/>
      <c r="BL28" s="147"/>
      <c r="BM28" s="148"/>
      <c r="BN28" s="148"/>
      <c r="BO28" s="148"/>
      <c r="BP28" s="148"/>
      <c r="BQ28" s="149"/>
      <c r="BR28" s="147"/>
      <c r="BS28" s="148"/>
      <c r="BT28" s="148"/>
      <c r="BU28" s="148"/>
      <c r="BV28" s="148"/>
      <c r="BW28" s="149"/>
      <c r="BX28" s="147"/>
      <c r="BY28" s="148"/>
      <c r="BZ28" s="148"/>
      <c r="CA28" s="148"/>
      <c r="CB28" s="148"/>
      <c r="CC28" s="149"/>
      <c r="CD28" s="147"/>
      <c r="CE28" s="148"/>
      <c r="CF28" s="148"/>
      <c r="CG28" s="148"/>
      <c r="CH28" s="148"/>
      <c r="CI28" s="149"/>
      <c r="CJ28" s="147"/>
      <c r="CK28" s="148"/>
      <c r="CL28" s="148"/>
      <c r="CM28" s="148"/>
      <c r="CN28" s="148"/>
      <c r="CO28" s="149"/>
      <c r="CP28" s="147"/>
      <c r="CQ28" s="148"/>
      <c r="CR28" s="148"/>
      <c r="CS28" s="148"/>
      <c r="CT28" s="148"/>
      <c r="CU28" s="149"/>
    </row>
    <row r="29" spans="1:99" s="9" customFormat="1" ht="12">
      <c r="A29" s="156" t="s">
        <v>52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8"/>
      <c r="W29" s="168"/>
      <c r="X29" s="169"/>
      <c r="Y29" s="169"/>
      <c r="Z29" s="170"/>
      <c r="AA29" s="168"/>
      <c r="AB29" s="169"/>
      <c r="AC29" s="169"/>
      <c r="AD29" s="170"/>
      <c r="AE29" s="150"/>
      <c r="AF29" s="151"/>
      <c r="AG29" s="151"/>
      <c r="AH29" s="151"/>
      <c r="AI29" s="151"/>
      <c r="AJ29" s="152"/>
      <c r="AK29" s="150"/>
      <c r="AL29" s="151"/>
      <c r="AM29" s="151"/>
      <c r="AN29" s="151"/>
      <c r="AO29" s="151"/>
      <c r="AP29" s="152"/>
      <c r="AQ29" s="150"/>
      <c r="AR29" s="151"/>
      <c r="AS29" s="151"/>
      <c r="AT29" s="151"/>
      <c r="AU29" s="151"/>
      <c r="AV29" s="151"/>
      <c r="AW29" s="152"/>
      <c r="AX29" s="150"/>
      <c r="AY29" s="151"/>
      <c r="AZ29" s="151"/>
      <c r="BA29" s="151"/>
      <c r="BB29" s="151"/>
      <c r="BC29" s="151"/>
      <c r="BD29" s="152"/>
      <c r="BE29" s="150"/>
      <c r="BF29" s="151"/>
      <c r="BG29" s="151"/>
      <c r="BH29" s="151"/>
      <c r="BI29" s="151"/>
      <c r="BJ29" s="151"/>
      <c r="BK29" s="152"/>
      <c r="BL29" s="150"/>
      <c r="BM29" s="151"/>
      <c r="BN29" s="151"/>
      <c r="BO29" s="151"/>
      <c r="BP29" s="151"/>
      <c r="BQ29" s="152"/>
      <c r="BR29" s="150"/>
      <c r="BS29" s="151"/>
      <c r="BT29" s="151"/>
      <c r="BU29" s="151"/>
      <c r="BV29" s="151"/>
      <c r="BW29" s="152"/>
      <c r="BX29" s="150"/>
      <c r="BY29" s="151"/>
      <c r="BZ29" s="151"/>
      <c r="CA29" s="151"/>
      <c r="CB29" s="151"/>
      <c r="CC29" s="152"/>
      <c r="CD29" s="150"/>
      <c r="CE29" s="151"/>
      <c r="CF29" s="151"/>
      <c r="CG29" s="151"/>
      <c r="CH29" s="151"/>
      <c r="CI29" s="152"/>
      <c r="CJ29" s="150"/>
      <c r="CK29" s="151"/>
      <c r="CL29" s="151"/>
      <c r="CM29" s="151"/>
      <c r="CN29" s="151"/>
      <c r="CO29" s="152"/>
      <c r="CP29" s="150"/>
      <c r="CQ29" s="151"/>
      <c r="CR29" s="151"/>
      <c r="CS29" s="151"/>
      <c r="CT29" s="151"/>
      <c r="CU29" s="152"/>
    </row>
    <row r="30" spans="1:99" s="9" customFormat="1" ht="12">
      <c r="A30" s="159" t="s">
        <v>51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1"/>
      <c r="W30" s="162" t="s">
        <v>82</v>
      </c>
      <c r="X30" s="163"/>
      <c r="Y30" s="163"/>
      <c r="Z30" s="164"/>
      <c r="AA30" s="162" t="s">
        <v>95</v>
      </c>
      <c r="AB30" s="163"/>
      <c r="AC30" s="163"/>
      <c r="AD30" s="164"/>
      <c r="AE30" s="144"/>
      <c r="AF30" s="145"/>
      <c r="AG30" s="145"/>
      <c r="AH30" s="145"/>
      <c r="AI30" s="145"/>
      <c r="AJ30" s="146"/>
      <c r="AK30" s="144"/>
      <c r="AL30" s="145"/>
      <c r="AM30" s="145"/>
      <c r="AN30" s="145"/>
      <c r="AO30" s="145"/>
      <c r="AP30" s="146"/>
      <c r="AQ30" s="144"/>
      <c r="AR30" s="145"/>
      <c r="AS30" s="145"/>
      <c r="AT30" s="145"/>
      <c r="AU30" s="145"/>
      <c r="AV30" s="145"/>
      <c r="AW30" s="146"/>
      <c r="AX30" s="144"/>
      <c r="AY30" s="145"/>
      <c r="AZ30" s="145"/>
      <c r="BA30" s="145"/>
      <c r="BB30" s="145"/>
      <c r="BC30" s="145"/>
      <c r="BD30" s="146"/>
      <c r="BE30" s="144"/>
      <c r="BF30" s="145"/>
      <c r="BG30" s="145"/>
      <c r="BH30" s="145"/>
      <c r="BI30" s="145"/>
      <c r="BJ30" s="145"/>
      <c r="BK30" s="146"/>
      <c r="BL30" s="144"/>
      <c r="BM30" s="145"/>
      <c r="BN30" s="145"/>
      <c r="BO30" s="145"/>
      <c r="BP30" s="145"/>
      <c r="BQ30" s="146"/>
      <c r="BR30" s="144"/>
      <c r="BS30" s="145"/>
      <c r="BT30" s="145"/>
      <c r="BU30" s="145"/>
      <c r="BV30" s="145"/>
      <c r="BW30" s="146"/>
      <c r="BX30" s="144"/>
      <c r="BY30" s="145"/>
      <c r="BZ30" s="145"/>
      <c r="CA30" s="145"/>
      <c r="CB30" s="145"/>
      <c r="CC30" s="146"/>
      <c r="CD30" s="144"/>
      <c r="CE30" s="145"/>
      <c r="CF30" s="145"/>
      <c r="CG30" s="145"/>
      <c r="CH30" s="145"/>
      <c r="CI30" s="146"/>
      <c r="CJ30" s="144"/>
      <c r="CK30" s="145"/>
      <c r="CL30" s="145"/>
      <c r="CM30" s="145"/>
      <c r="CN30" s="145"/>
      <c r="CO30" s="146"/>
      <c r="CP30" s="144"/>
      <c r="CQ30" s="145"/>
      <c r="CR30" s="145"/>
      <c r="CS30" s="145"/>
      <c r="CT30" s="145"/>
      <c r="CU30" s="146"/>
    </row>
    <row r="31" spans="1:99" s="9" customFormat="1" ht="12">
      <c r="A31" s="156" t="s">
        <v>183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8"/>
      <c r="W31" s="168"/>
      <c r="X31" s="169"/>
      <c r="Y31" s="169"/>
      <c r="Z31" s="170"/>
      <c r="AA31" s="168"/>
      <c r="AB31" s="169"/>
      <c r="AC31" s="169"/>
      <c r="AD31" s="170"/>
      <c r="AE31" s="150"/>
      <c r="AF31" s="151"/>
      <c r="AG31" s="151"/>
      <c r="AH31" s="151"/>
      <c r="AI31" s="151"/>
      <c r="AJ31" s="152"/>
      <c r="AK31" s="150"/>
      <c r="AL31" s="151"/>
      <c r="AM31" s="151"/>
      <c r="AN31" s="151"/>
      <c r="AO31" s="151"/>
      <c r="AP31" s="152"/>
      <c r="AQ31" s="150"/>
      <c r="AR31" s="151"/>
      <c r="AS31" s="151"/>
      <c r="AT31" s="151"/>
      <c r="AU31" s="151"/>
      <c r="AV31" s="151"/>
      <c r="AW31" s="152"/>
      <c r="AX31" s="150"/>
      <c r="AY31" s="151"/>
      <c r="AZ31" s="151"/>
      <c r="BA31" s="151"/>
      <c r="BB31" s="151"/>
      <c r="BC31" s="151"/>
      <c r="BD31" s="152"/>
      <c r="BE31" s="150"/>
      <c r="BF31" s="151"/>
      <c r="BG31" s="151"/>
      <c r="BH31" s="151"/>
      <c r="BI31" s="151"/>
      <c r="BJ31" s="151"/>
      <c r="BK31" s="152"/>
      <c r="BL31" s="150"/>
      <c r="BM31" s="151"/>
      <c r="BN31" s="151"/>
      <c r="BO31" s="151"/>
      <c r="BP31" s="151"/>
      <c r="BQ31" s="152"/>
      <c r="BR31" s="150"/>
      <c r="BS31" s="151"/>
      <c r="BT31" s="151"/>
      <c r="BU31" s="151"/>
      <c r="BV31" s="151"/>
      <c r="BW31" s="152"/>
      <c r="BX31" s="150"/>
      <c r="BY31" s="151"/>
      <c r="BZ31" s="151"/>
      <c r="CA31" s="151"/>
      <c r="CB31" s="151"/>
      <c r="CC31" s="152"/>
      <c r="CD31" s="150"/>
      <c r="CE31" s="151"/>
      <c r="CF31" s="151"/>
      <c r="CG31" s="151"/>
      <c r="CH31" s="151"/>
      <c r="CI31" s="152"/>
      <c r="CJ31" s="150"/>
      <c r="CK31" s="151"/>
      <c r="CL31" s="151"/>
      <c r="CM31" s="151"/>
      <c r="CN31" s="151"/>
      <c r="CO31" s="152"/>
      <c r="CP31" s="150"/>
      <c r="CQ31" s="151"/>
      <c r="CR31" s="151"/>
      <c r="CS31" s="151"/>
      <c r="CT31" s="151"/>
      <c r="CU31" s="152"/>
    </row>
    <row r="32" spans="1:99" s="9" customFormat="1" ht="12">
      <c r="A32" s="193" t="s">
        <v>18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5"/>
      <c r="W32" s="162" t="s">
        <v>83</v>
      </c>
      <c r="X32" s="163"/>
      <c r="Y32" s="163"/>
      <c r="Z32" s="164"/>
      <c r="AA32" s="162" t="s">
        <v>94</v>
      </c>
      <c r="AB32" s="163"/>
      <c r="AC32" s="163"/>
      <c r="AD32" s="164"/>
      <c r="AE32" s="144"/>
      <c r="AF32" s="145"/>
      <c r="AG32" s="145"/>
      <c r="AH32" s="145"/>
      <c r="AI32" s="145"/>
      <c r="AJ32" s="146"/>
      <c r="AK32" s="144"/>
      <c r="AL32" s="145"/>
      <c r="AM32" s="145"/>
      <c r="AN32" s="145"/>
      <c r="AO32" s="145"/>
      <c r="AP32" s="146"/>
      <c r="AQ32" s="144"/>
      <c r="AR32" s="145"/>
      <c r="AS32" s="145"/>
      <c r="AT32" s="145"/>
      <c r="AU32" s="145"/>
      <c r="AV32" s="145"/>
      <c r="AW32" s="146"/>
      <c r="AX32" s="144"/>
      <c r="AY32" s="145"/>
      <c r="AZ32" s="145"/>
      <c r="BA32" s="145"/>
      <c r="BB32" s="145"/>
      <c r="BC32" s="145"/>
      <c r="BD32" s="146"/>
      <c r="BE32" s="144"/>
      <c r="BF32" s="145"/>
      <c r="BG32" s="145"/>
      <c r="BH32" s="145"/>
      <c r="BI32" s="145"/>
      <c r="BJ32" s="145"/>
      <c r="BK32" s="146"/>
      <c r="BL32" s="144"/>
      <c r="BM32" s="145"/>
      <c r="BN32" s="145"/>
      <c r="BO32" s="145"/>
      <c r="BP32" s="145"/>
      <c r="BQ32" s="146"/>
      <c r="BR32" s="144"/>
      <c r="BS32" s="145"/>
      <c r="BT32" s="145"/>
      <c r="BU32" s="145"/>
      <c r="BV32" s="145"/>
      <c r="BW32" s="146"/>
      <c r="BX32" s="144"/>
      <c r="BY32" s="145"/>
      <c r="BZ32" s="145"/>
      <c r="CA32" s="145"/>
      <c r="CB32" s="145"/>
      <c r="CC32" s="146"/>
      <c r="CD32" s="144"/>
      <c r="CE32" s="145"/>
      <c r="CF32" s="145"/>
      <c r="CG32" s="145"/>
      <c r="CH32" s="145"/>
      <c r="CI32" s="146"/>
      <c r="CJ32" s="144"/>
      <c r="CK32" s="145"/>
      <c r="CL32" s="145"/>
      <c r="CM32" s="145"/>
      <c r="CN32" s="145"/>
      <c r="CO32" s="146"/>
      <c r="CP32" s="144"/>
      <c r="CQ32" s="145"/>
      <c r="CR32" s="145"/>
      <c r="CS32" s="145"/>
      <c r="CT32" s="145"/>
      <c r="CU32" s="146"/>
    </row>
    <row r="33" spans="1:99" s="9" customFormat="1" ht="12">
      <c r="A33" s="187" t="s">
        <v>56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9"/>
      <c r="W33" s="168"/>
      <c r="X33" s="169"/>
      <c r="Y33" s="169"/>
      <c r="Z33" s="170"/>
      <c r="AA33" s="168"/>
      <c r="AB33" s="169"/>
      <c r="AC33" s="169"/>
      <c r="AD33" s="170"/>
      <c r="AE33" s="150"/>
      <c r="AF33" s="151"/>
      <c r="AG33" s="151"/>
      <c r="AH33" s="151"/>
      <c r="AI33" s="151"/>
      <c r="AJ33" s="152"/>
      <c r="AK33" s="150"/>
      <c r="AL33" s="151"/>
      <c r="AM33" s="151"/>
      <c r="AN33" s="151"/>
      <c r="AO33" s="151"/>
      <c r="AP33" s="152"/>
      <c r="AQ33" s="150"/>
      <c r="AR33" s="151"/>
      <c r="AS33" s="151"/>
      <c r="AT33" s="151"/>
      <c r="AU33" s="151"/>
      <c r="AV33" s="151"/>
      <c r="AW33" s="152"/>
      <c r="AX33" s="150"/>
      <c r="AY33" s="151"/>
      <c r="AZ33" s="151"/>
      <c r="BA33" s="151"/>
      <c r="BB33" s="151"/>
      <c r="BC33" s="151"/>
      <c r="BD33" s="152"/>
      <c r="BE33" s="150"/>
      <c r="BF33" s="151"/>
      <c r="BG33" s="151"/>
      <c r="BH33" s="151"/>
      <c r="BI33" s="151"/>
      <c r="BJ33" s="151"/>
      <c r="BK33" s="152"/>
      <c r="BL33" s="150"/>
      <c r="BM33" s="151"/>
      <c r="BN33" s="151"/>
      <c r="BO33" s="151"/>
      <c r="BP33" s="151"/>
      <c r="BQ33" s="152"/>
      <c r="BR33" s="150"/>
      <c r="BS33" s="151"/>
      <c r="BT33" s="151"/>
      <c r="BU33" s="151"/>
      <c r="BV33" s="151"/>
      <c r="BW33" s="152"/>
      <c r="BX33" s="150"/>
      <c r="BY33" s="151"/>
      <c r="BZ33" s="151"/>
      <c r="CA33" s="151"/>
      <c r="CB33" s="151"/>
      <c r="CC33" s="152"/>
      <c r="CD33" s="150"/>
      <c r="CE33" s="151"/>
      <c r="CF33" s="151"/>
      <c r="CG33" s="151"/>
      <c r="CH33" s="151"/>
      <c r="CI33" s="152"/>
      <c r="CJ33" s="150"/>
      <c r="CK33" s="151"/>
      <c r="CL33" s="151"/>
      <c r="CM33" s="151"/>
      <c r="CN33" s="151"/>
      <c r="CO33" s="152"/>
      <c r="CP33" s="150"/>
      <c r="CQ33" s="151"/>
      <c r="CR33" s="151"/>
      <c r="CS33" s="151"/>
      <c r="CT33" s="151"/>
      <c r="CU33" s="152"/>
    </row>
    <row r="34" spans="1:99" s="9" customFormat="1" ht="12">
      <c r="A34" s="190" t="s">
        <v>127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2"/>
      <c r="W34" s="179" t="s">
        <v>84</v>
      </c>
      <c r="X34" s="180"/>
      <c r="Y34" s="180"/>
      <c r="Z34" s="181"/>
      <c r="AA34" s="179" t="s">
        <v>93</v>
      </c>
      <c r="AB34" s="180"/>
      <c r="AC34" s="180"/>
      <c r="AD34" s="181"/>
      <c r="AE34" s="171"/>
      <c r="AF34" s="172"/>
      <c r="AG34" s="172"/>
      <c r="AH34" s="172"/>
      <c r="AI34" s="172"/>
      <c r="AJ34" s="173"/>
      <c r="AK34" s="171"/>
      <c r="AL34" s="172"/>
      <c r="AM34" s="172"/>
      <c r="AN34" s="172"/>
      <c r="AO34" s="172"/>
      <c r="AP34" s="173"/>
      <c r="AQ34" s="171"/>
      <c r="AR34" s="172"/>
      <c r="AS34" s="172"/>
      <c r="AT34" s="172"/>
      <c r="AU34" s="172"/>
      <c r="AV34" s="172"/>
      <c r="AW34" s="173"/>
      <c r="AX34" s="171"/>
      <c r="AY34" s="172"/>
      <c r="AZ34" s="172"/>
      <c r="BA34" s="172"/>
      <c r="BB34" s="172"/>
      <c r="BC34" s="172"/>
      <c r="BD34" s="173"/>
      <c r="BE34" s="171"/>
      <c r="BF34" s="172"/>
      <c r="BG34" s="172"/>
      <c r="BH34" s="172"/>
      <c r="BI34" s="172"/>
      <c r="BJ34" s="172"/>
      <c r="BK34" s="173"/>
      <c r="BL34" s="171"/>
      <c r="BM34" s="172"/>
      <c r="BN34" s="172"/>
      <c r="BO34" s="172"/>
      <c r="BP34" s="172"/>
      <c r="BQ34" s="173"/>
      <c r="BR34" s="171"/>
      <c r="BS34" s="172"/>
      <c r="BT34" s="172"/>
      <c r="BU34" s="172"/>
      <c r="BV34" s="172"/>
      <c r="BW34" s="173"/>
      <c r="BX34" s="171"/>
      <c r="BY34" s="172"/>
      <c r="BZ34" s="172"/>
      <c r="CA34" s="172"/>
      <c r="CB34" s="172"/>
      <c r="CC34" s="173"/>
      <c r="CD34" s="171"/>
      <c r="CE34" s="172"/>
      <c r="CF34" s="172"/>
      <c r="CG34" s="172"/>
      <c r="CH34" s="172"/>
      <c r="CI34" s="173"/>
      <c r="CJ34" s="171"/>
      <c r="CK34" s="172"/>
      <c r="CL34" s="172"/>
      <c r="CM34" s="172"/>
      <c r="CN34" s="172"/>
      <c r="CO34" s="173"/>
      <c r="CP34" s="171"/>
      <c r="CQ34" s="172"/>
      <c r="CR34" s="172"/>
      <c r="CS34" s="172"/>
      <c r="CT34" s="172"/>
      <c r="CU34" s="173"/>
    </row>
    <row r="35" spans="1:99" s="9" customFormat="1" ht="12">
      <c r="A35" s="159" t="s">
        <v>51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1"/>
      <c r="W35" s="162" t="s">
        <v>85</v>
      </c>
      <c r="X35" s="163"/>
      <c r="Y35" s="163"/>
      <c r="Z35" s="164"/>
      <c r="AA35" s="162" t="s">
        <v>92</v>
      </c>
      <c r="AB35" s="163"/>
      <c r="AC35" s="163"/>
      <c r="AD35" s="164"/>
      <c r="AE35" s="144">
        <v>94</v>
      </c>
      <c r="AF35" s="145"/>
      <c r="AG35" s="145"/>
      <c r="AH35" s="145"/>
      <c r="AI35" s="145"/>
      <c r="AJ35" s="146"/>
      <c r="AK35" s="144">
        <v>44</v>
      </c>
      <c r="AL35" s="145"/>
      <c r="AM35" s="145"/>
      <c r="AN35" s="145"/>
      <c r="AO35" s="145"/>
      <c r="AP35" s="146"/>
      <c r="AQ35" s="205">
        <f>BL35+BX35</f>
        <v>23629.100000000002</v>
      </c>
      <c r="AR35" s="145"/>
      <c r="AS35" s="145"/>
      <c r="AT35" s="145"/>
      <c r="AU35" s="145"/>
      <c r="AV35" s="145"/>
      <c r="AW35" s="146"/>
      <c r="AX35" s="144">
        <v>1062.5</v>
      </c>
      <c r="AY35" s="145"/>
      <c r="AZ35" s="145"/>
      <c r="BA35" s="145"/>
      <c r="BB35" s="145"/>
      <c r="BC35" s="145"/>
      <c r="BD35" s="146"/>
      <c r="BE35" s="144">
        <f>BE37</f>
        <v>7847.6</v>
      </c>
      <c r="BF35" s="145"/>
      <c r="BG35" s="145"/>
      <c r="BH35" s="145"/>
      <c r="BI35" s="145"/>
      <c r="BJ35" s="145"/>
      <c r="BK35" s="146"/>
      <c r="BL35" s="144">
        <v>19987.7</v>
      </c>
      <c r="BM35" s="145"/>
      <c r="BN35" s="145"/>
      <c r="BO35" s="145"/>
      <c r="BP35" s="145"/>
      <c r="BQ35" s="146"/>
      <c r="BR35" s="144"/>
      <c r="BS35" s="145"/>
      <c r="BT35" s="145"/>
      <c r="BU35" s="145"/>
      <c r="BV35" s="145"/>
      <c r="BW35" s="146"/>
      <c r="BX35" s="205">
        <v>3641.4</v>
      </c>
      <c r="BY35" s="206"/>
      <c r="BZ35" s="206"/>
      <c r="CA35" s="206"/>
      <c r="CB35" s="206"/>
      <c r="CC35" s="207"/>
      <c r="CD35" s="144">
        <f>CD37</f>
        <v>4966.2</v>
      </c>
      <c r="CE35" s="145"/>
      <c r="CF35" s="145"/>
      <c r="CG35" s="145"/>
      <c r="CH35" s="145"/>
      <c r="CI35" s="146"/>
      <c r="CJ35" s="144"/>
      <c r="CK35" s="145"/>
      <c r="CL35" s="145"/>
      <c r="CM35" s="145"/>
      <c r="CN35" s="145"/>
      <c r="CO35" s="146"/>
      <c r="CP35" s="144">
        <f>CP37</f>
        <v>2881.4</v>
      </c>
      <c r="CQ35" s="145"/>
      <c r="CR35" s="145"/>
      <c r="CS35" s="145"/>
      <c r="CT35" s="145"/>
      <c r="CU35" s="146"/>
    </row>
    <row r="36" spans="1:99" s="9" customFormat="1" ht="12">
      <c r="A36" s="156" t="s">
        <v>182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8"/>
      <c r="W36" s="168"/>
      <c r="X36" s="169"/>
      <c r="Y36" s="169"/>
      <c r="Z36" s="170"/>
      <c r="AA36" s="168"/>
      <c r="AB36" s="169"/>
      <c r="AC36" s="169"/>
      <c r="AD36" s="170"/>
      <c r="AE36" s="150"/>
      <c r="AF36" s="151"/>
      <c r="AG36" s="151"/>
      <c r="AH36" s="151"/>
      <c r="AI36" s="151"/>
      <c r="AJ36" s="152"/>
      <c r="AK36" s="150"/>
      <c r="AL36" s="151"/>
      <c r="AM36" s="151"/>
      <c r="AN36" s="151"/>
      <c r="AO36" s="151"/>
      <c r="AP36" s="152"/>
      <c r="AQ36" s="150"/>
      <c r="AR36" s="151"/>
      <c r="AS36" s="151"/>
      <c r="AT36" s="151"/>
      <c r="AU36" s="151"/>
      <c r="AV36" s="151"/>
      <c r="AW36" s="152"/>
      <c r="AX36" s="150"/>
      <c r="AY36" s="151"/>
      <c r="AZ36" s="151"/>
      <c r="BA36" s="151"/>
      <c r="BB36" s="151"/>
      <c r="BC36" s="151"/>
      <c r="BD36" s="152"/>
      <c r="BE36" s="150"/>
      <c r="BF36" s="151"/>
      <c r="BG36" s="151"/>
      <c r="BH36" s="151"/>
      <c r="BI36" s="151"/>
      <c r="BJ36" s="151"/>
      <c r="BK36" s="152"/>
      <c r="BL36" s="150"/>
      <c r="BM36" s="151"/>
      <c r="BN36" s="151"/>
      <c r="BO36" s="151"/>
      <c r="BP36" s="151"/>
      <c r="BQ36" s="152"/>
      <c r="BR36" s="150"/>
      <c r="BS36" s="151"/>
      <c r="BT36" s="151"/>
      <c r="BU36" s="151"/>
      <c r="BV36" s="151"/>
      <c r="BW36" s="152"/>
      <c r="BX36" s="208"/>
      <c r="BY36" s="209"/>
      <c r="BZ36" s="209"/>
      <c r="CA36" s="209"/>
      <c r="CB36" s="209"/>
      <c r="CC36" s="210"/>
      <c r="CD36" s="150"/>
      <c r="CE36" s="151"/>
      <c r="CF36" s="151"/>
      <c r="CG36" s="151"/>
      <c r="CH36" s="151"/>
      <c r="CI36" s="152"/>
      <c r="CJ36" s="150"/>
      <c r="CK36" s="151"/>
      <c r="CL36" s="151"/>
      <c r="CM36" s="151"/>
      <c r="CN36" s="151"/>
      <c r="CO36" s="152"/>
      <c r="CP36" s="150"/>
      <c r="CQ36" s="151"/>
      <c r="CR36" s="151"/>
      <c r="CS36" s="151"/>
      <c r="CT36" s="151"/>
      <c r="CU36" s="152"/>
    </row>
    <row r="37" spans="1:99" s="9" customFormat="1" ht="12">
      <c r="A37" s="193" t="s">
        <v>18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5"/>
      <c r="W37" s="162" t="s">
        <v>86</v>
      </c>
      <c r="X37" s="163"/>
      <c r="Y37" s="163"/>
      <c r="Z37" s="164"/>
      <c r="AA37" s="162" t="s">
        <v>91</v>
      </c>
      <c r="AB37" s="163"/>
      <c r="AC37" s="163"/>
      <c r="AD37" s="164"/>
      <c r="AE37" s="144">
        <v>91</v>
      </c>
      <c r="AF37" s="145"/>
      <c r="AG37" s="145"/>
      <c r="AH37" s="145"/>
      <c r="AI37" s="145"/>
      <c r="AJ37" s="146"/>
      <c r="AK37" s="144">
        <v>44</v>
      </c>
      <c r="AL37" s="145"/>
      <c r="AM37" s="145"/>
      <c r="AN37" s="145"/>
      <c r="AO37" s="145"/>
      <c r="AP37" s="146"/>
      <c r="AQ37" s="144">
        <f>BL37+BX37</f>
        <v>22669.3</v>
      </c>
      <c r="AR37" s="145"/>
      <c r="AS37" s="145"/>
      <c r="AT37" s="145"/>
      <c r="AU37" s="145"/>
      <c r="AV37" s="145"/>
      <c r="AW37" s="146"/>
      <c r="AX37" s="144">
        <v>866.8</v>
      </c>
      <c r="AY37" s="145"/>
      <c r="AZ37" s="145"/>
      <c r="BA37" s="145"/>
      <c r="BB37" s="145"/>
      <c r="BC37" s="145"/>
      <c r="BD37" s="146"/>
      <c r="BE37" s="144">
        <f>CD37+CP37</f>
        <v>7847.6</v>
      </c>
      <c r="BF37" s="145"/>
      <c r="BG37" s="145"/>
      <c r="BH37" s="145"/>
      <c r="BI37" s="145"/>
      <c r="BJ37" s="145"/>
      <c r="BK37" s="146"/>
      <c r="BL37" s="144">
        <v>19320.3</v>
      </c>
      <c r="BM37" s="145"/>
      <c r="BN37" s="145"/>
      <c r="BO37" s="145"/>
      <c r="BP37" s="145"/>
      <c r="BQ37" s="146"/>
      <c r="BR37" s="144"/>
      <c r="BS37" s="145"/>
      <c r="BT37" s="145"/>
      <c r="BU37" s="145"/>
      <c r="BV37" s="145"/>
      <c r="BW37" s="146"/>
      <c r="BX37" s="144">
        <v>3349</v>
      </c>
      <c r="BY37" s="145"/>
      <c r="BZ37" s="145"/>
      <c r="CA37" s="145"/>
      <c r="CB37" s="145"/>
      <c r="CC37" s="146"/>
      <c r="CD37" s="144">
        <v>4966.2</v>
      </c>
      <c r="CE37" s="145"/>
      <c r="CF37" s="145"/>
      <c r="CG37" s="145"/>
      <c r="CH37" s="145"/>
      <c r="CI37" s="146"/>
      <c r="CJ37" s="144"/>
      <c r="CK37" s="145"/>
      <c r="CL37" s="145"/>
      <c r="CM37" s="145"/>
      <c r="CN37" s="145"/>
      <c r="CO37" s="146"/>
      <c r="CP37" s="144">
        <v>2881.4</v>
      </c>
      <c r="CQ37" s="145"/>
      <c r="CR37" s="145"/>
      <c r="CS37" s="145"/>
      <c r="CT37" s="145"/>
      <c r="CU37" s="146"/>
    </row>
    <row r="38" spans="1:99" s="9" customFormat="1" ht="12">
      <c r="A38" s="187" t="s">
        <v>56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9"/>
      <c r="W38" s="168"/>
      <c r="X38" s="169"/>
      <c r="Y38" s="169"/>
      <c r="Z38" s="170"/>
      <c r="AA38" s="168"/>
      <c r="AB38" s="169"/>
      <c r="AC38" s="169"/>
      <c r="AD38" s="170"/>
      <c r="AE38" s="150"/>
      <c r="AF38" s="151"/>
      <c r="AG38" s="151"/>
      <c r="AH38" s="151"/>
      <c r="AI38" s="151"/>
      <c r="AJ38" s="152"/>
      <c r="AK38" s="150"/>
      <c r="AL38" s="151"/>
      <c r="AM38" s="151"/>
      <c r="AN38" s="151"/>
      <c r="AO38" s="151"/>
      <c r="AP38" s="152"/>
      <c r="AQ38" s="150"/>
      <c r="AR38" s="151"/>
      <c r="AS38" s="151"/>
      <c r="AT38" s="151"/>
      <c r="AU38" s="151"/>
      <c r="AV38" s="151"/>
      <c r="AW38" s="152"/>
      <c r="AX38" s="150"/>
      <c r="AY38" s="151"/>
      <c r="AZ38" s="151"/>
      <c r="BA38" s="151"/>
      <c r="BB38" s="151"/>
      <c r="BC38" s="151"/>
      <c r="BD38" s="152"/>
      <c r="BE38" s="150"/>
      <c r="BF38" s="151"/>
      <c r="BG38" s="151"/>
      <c r="BH38" s="151"/>
      <c r="BI38" s="151"/>
      <c r="BJ38" s="151"/>
      <c r="BK38" s="152"/>
      <c r="BL38" s="150"/>
      <c r="BM38" s="151"/>
      <c r="BN38" s="151"/>
      <c r="BO38" s="151"/>
      <c r="BP38" s="151"/>
      <c r="BQ38" s="152"/>
      <c r="BR38" s="150"/>
      <c r="BS38" s="151"/>
      <c r="BT38" s="151"/>
      <c r="BU38" s="151"/>
      <c r="BV38" s="151"/>
      <c r="BW38" s="152"/>
      <c r="BX38" s="150"/>
      <c r="BY38" s="151"/>
      <c r="BZ38" s="151"/>
      <c r="CA38" s="151"/>
      <c r="CB38" s="151"/>
      <c r="CC38" s="152"/>
      <c r="CD38" s="150"/>
      <c r="CE38" s="151"/>
      <c r="CF38" s="151"/>
      <c r="CG38" s="151"/>
      <c r="CH38" s="151"/>
      <c r="CI38" s="152"/>
      <c r="CJ38" s="150"/>
      <c r="CK38" s="151"/>
      <c r="CL38" s="151"/>
      <c r="CM38" s="151"/>
      <c r="CN38" s="151"/>
      <c r="CO38" s="152"/>
      <c r="CP38" s="150"/>
      <c r="CQ38" s="151"/>
      <c r="CR38" s="151"/>
      <c r="CS38" s="151"/>
      <c r="CT38" s="151"/>
      <c r="CU38" s="152"/>
    </row>
    <row r="39" spans="1:99" s="9" customFormat="1" ht="12">
      <c r="A39" s="190" t="s">
        <v>127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2"/>
      <c r="W39" s="179" t="s">
        <v>87</v>
      </c>
      <c r="X39" s="180"/>
      <c r="Y39" s="180"/>
      <c r="Z39" s="181"/>
      <c r="AA39" s="179" t="s">
        <v>90</v>
      </c>
      <c r="AB39" s="180"/>
      <c r="AC39" s="180"/>
      <c r="AD39" s="181"/>
      <c r="AE39" s="171"/>
      <c r="AF39" s="172"/>
      <c r="AG39" s="172"/>
      <c r="AH39" s="172"/>
      <c r="AI39" s="172"/>
      <c r="AJ39" s="173"/>
      <c r="AK39" s="171"/>
      <c r="AL39" s="172"/>
      <c r="AM39" s="172"/>
      <c r="AN39" s="172"/>
      <c r="AO39" s="172"/>
      <c r="AP39" s="173"/>
      <c r="AQ39" s="171"/>
      <c r="AR39" s="172"/>
      <c r="AS39" s="172"/>
      <c r="AT39" s="172"/>
      <c r="AU39" s="172"/>
      <c r="AV39" s="172"/>
      <c r="AW39" s="173"/>
      <c r="AX39" s="171"/>
      <c r="AY39" s="172"/>
      <c r="AZ39" s="172"/>
      <c r="BA39" s="172"/>
      <c r="BB39" s="172"/>
      <c r="BC39" s="172"/>
      <c r="BD39" s="173"/>
      <c r="BE39" s="171"/>
      <c r="BF39" s="172"/>
      <c r="BG39" s="172"/>
      <c r="BH39" s="172"/>
      <c r="BI39" s="172"/>
      <c r="BJ39" s="172"/>
      <c r="BK39" s="173"/>
      <c r="BL39" s="171"/>
      <c r="BM39" s="172"/>
      <c r="BN39" s="172"/>
      <c r="BO39" s="172"/>
      <c r="BP39" s="172"/>
      <c r="BQ39" s="173"/>
      <c r="BR39" s="171"/>
      <c r="BS39" s="172"/>
      <c r="BT39" s="172"/>
      <c r="BU39" s="172"/>
      <c r="BV39" s="172"/>
      <c r="BW39" s="173"/>
      <c r="BX39" s="171"/>
      <c r="BY39" s="172"/>
      <c r="BZ39" s="172"/>
      <c r="CA39" s="172"/>
      <c r="CB39" s="172"/>
      <c r="CC39" s="173"/>
      <c r="CD39" s="171"/>
      <c r="CE39" s="172"/>
      <c r="CF39" s="172"/>
      <c r="CG39" s="172"/>
      <c r="CH39" s="172"/>
      <c r="CI39" s="173"/>
      <c r="CJ39" s="171"/>
      <c r="CK39" s="172"/>
      <c r="CL39" s="172"/>
      <c r="CM39" s="172"/>
      <c r="CN39" s="172"/>
      <c r="CO39" s="173"/>
      <c r="CP39" s="171"/>
      <c r="CQ39" s="172"/>
      <c r="CR39" s="172"/>
      <c r="CS39" s="172"/>
      <c r="CT39" s="172"/>
      <c r="CU39" s="173"/>
    </row>
    <row r="40" spans="1:99" s="9" customFormat="1" ht="12">
      <c r="A40" s="159" t="s">
        <v>187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1"/>
      <c r="W40" s="162" t="s">
        <v>88</v>
      </c>
      <c r="X40" s="163"/>
      <c r="Y40" s="163"/>
      <c r="Z40" s="164"/>
      <c r="AA40" s="162" t="s">
        <v>89</v>
      </c>
      <c r="AB40" s="163"/>
      <c r="AC40" s="163"/>
      <c r="AD40" s="164"/>
      <c r="AE40" s="144"/>
      <c r="AF40" s="145"/>
      <c r="AG40" s="145"/>
      <c r="AH40" s="145"/>
      <c r="AI40" s="145"/>
      <c r="AJ40" s="146"/>
      <c r="AK40" s="144"/>
      <c r="AL40" s="145"/>
      <c r="AM40" s="145"/>
      <c r="AN40" s="145"/>
      <c r="AO40" s="145"/>
      <c r="AP40" s="146"/>
      <c r="AQ40" s="144"/>
      <c r="AR40" s="145"/>
      <c r="AS40" s="145"/>
      <c r="AT40" s="145"/>
      <c r="AU40" s="145"/>
      <c r="AV40" s="145"/>
      <c r="AW40" s="146"/>
      <c r="AX40" s="144"/>
      <c r="AY40" s="145"/>
      <c r="AZ40" s="145"/>
      <c r="BA40" s="145"/>
      <c r="BB40" s="145"/>
      <c r="BC40" s="145"/>
      <c r="BD40" s="146"/>
      <c r="BE40" s="144"/>
      <c r="BF40" s="145"/>
      <c r="BG40" s="145"/>
      <c r="BH40" s="145"/>
      <c r="BI40" s="145"/>
      <c r="BJ40" s="145"/>
      <c r="BK40" s="146"/>
      <c r="BL40" s="144"/>
      <c r="BM40" s="145"/>
      <c r="BN40" s="145"/>
      <c r="BO40" s="145"/>
      <c r="BP40" s="145"/>
      <c r="BQ40" s="146"/>
      <c r="BR40" s="144"/>
      <c r="BS40" s="145"/>
      <c r="BT40" s="145"/>
      <c r="BU40" s="145"/>
      <c r="BV40" s="145"/>
      <c r="BW40" s="146"/>
      <c r="BX40" s="144"/>
      <c r="BY40" s="145"/>
      <c r="BZ40" s="145"/>
      <c r="CA40" s="145"/>
      <c r="CB40" s="145"/>
      <c r="CC40" s="146"/>
      <c r="CD40" s="144"/>
      <c r="CE40" s="145"/>
      <c r="CF40" s="145"/>
      <c r="CG40" s="145"/>
      <c r="CH40" s="145"/>
      <c r="CI40" s="146"/>
      <c r="CJ40" s="144"/>
      <c r="CK40" s="145"/>
      <c r="CL40" s="145"/>
      <c r="CM40" s="145"/>
      <c r="CN40" s="145"/>
      <c r="CO40" s="146"/>
      <c r="CP40" s="144"/>
      <c r="CQ40" s="145"/>
      <c r="CR40" s="145"/>
      <c r="CS40" s="145"/>
      <c r="CT40" s="145"/>
      <c r="CU40" s="146"/>
    </row>
    <row r="41" spans="1:99" s="9" customFormat="1" ht="12">
      <c r="A41" s="153" t="s">
        <v>188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5"/>
      <c r="W41" s="165"/>
      <c r="X41" s="166"/>
      <c r="Y41" s="166"/>
      <c r="Z41" s="167"/>
      <c r="AA41" s="165"/>
      <c r="AB41" s="166"/>
      <c r="AC41" s="166"/>
      <c r="AD41" s="167"/>
      <c r="AE41" s="147"/>
      <c r="AF41" s="148"/>
      <c r="AG41" s="148"/>
      <c r="AH41" s="148"/>
      <c r="AI41" s="148"/>
      <c r="AJ41" s="149"/>
      <c r="AK41" s="147"/>
      <c r="AL41" s="148"/>
      <c r="AM41" s="148"/>
      <c r="AN41" s="148"/>
      <c r="AO41" s="148"/>
      <c r="AP41" s="149"/>
      <c r="AQ41" s="147"/>
      <c r="AR41" s="148"/>
      <c r="AS41" s="148"/>
      <c r="AT41" s="148"/>
      <c r="AU41" s="148"/>
      <c r="AV41" s="148"/>
      <c r="AW41" s="149"/>
      <c r="AX41" s="147"/>
      <c r="AY41" s="148"/>
      <c r="AZ41" s="148"/>
      <c r="BA41" s="148"/>
      <c r="BB41" s="148"/>
      <c r="BC41" s="148"/>
      <c r="BD41" s="149"/>
      <c r="BE41" s="147"/>
      <c r="BF41" s="148"/>
      <c r="BG41" s="148"/>
      <c r="BH41" s="148"/>
      <c r="BI41" s="148"/>
      <c r="BJ41" s="148"/>
      <c r="BK41" s="149"/>
      <c r="BL41" s="147"/>
      <c r="BM41" s="148"/>
      <c r="BN41" s="148"/>
      <c r="BO41" s="148"/>
      <c r="BP41" s="148"/>
      <c r="BQ41" s="149"/>
      <c r="BR41" s="147"/>
      <c r="BS41" s="148"/>
      <c r="BT41" s="148"/>
      <c r="BU41" s="148"/>
      <c r="BV41" s="148"/>
      <c r="BW41" s="149"/>
      <c r="BX41" s="147"/>
      <c r="BY41" s="148"/>
      <c r="BZ41" s="148"/>
      <c r="CA41" s="148"/>
      <c r="CB41" s="148"/>
      <c r="CC41" s="149"/>
      <c r="CD41" s="147"/>
      <c r="CE41" s="148"/>
      <c r="CF41" s="148"/>
      <c r="CG41" s="148"/>
      <c r="CH41" s="148"/>
      <c r="CI41" s="149"/>
      <c r="CJ41" s="147"/>
      <c r="CK41" s="148"/>
      <c r="CL41" s="148"/>
      <c r="CM41" s="148"/>
      <c r="CN41" s="148"/>
      <c r="CO41" s="149"/>
      <c r="CP41" s="147"/>
      <c r="CQ41" s="148"/>
      <c r="CR41" s="148"/>
      <c r="CS41" s="148"/>
      <c r="CT41" s="148"/>
      <c r="CU41" s="149"/>
    </row>
    <row r="42" spans="1:99" s="9" customFormat="1" ht="12">
      <c r="A42" s="153" t="s">
        <v>189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5"/>
      <c r="W42" s="165"/>
      <c r="X42" s="166"/>
      <c r="Y42" s="166"/>
      <c r="Z42" s="167"/>
      <c r="AA42" s="165"/>
      <c r="AB42" s="166"/>
      <c r="AC42" s="166"/>
      <c r="AD42" s="167"/>
      <c r="AE42" s="147"/>
      <c r="AF42" s="148"/>
      <c r="AG42" s="148"/>
      <c r="AH42" s="148"/>
      <c r="AI42" s="148"/>
      <c r="AJ42" s="149"/>
      <c r="AK42" s="147"/>
      <c r="AL42" s="148"/>
      <c r="AM42" s="148"/>
      <c r="AN42" s="148"/>
      <c r="AO42" s="148"/>
      <c r="AP42" s="149"/>
      <c r="AQ42" s="147"/>
      <c r="AR42" s="148"/>
      <c r="AS42" s="148"/>
      <c r="AT42" s="148"/>
      <c r="AU42" s="148"/>
      <c r="AV42" s="148"/>
      <c r="AW42" s="149"/>
      <c r="AX42" s="147"/>
      <c r="AY42" s="148"/>
      <c r="AZ42" s="148"/>
      <c r="BA42" s="148"/>
      <c r="BB42" s="148"/>
      <c r="BC42" s="148"/>
      <c r="BD42" s="149"/>
      <c r="BE42" s="147"/>
      <c r="BF42" s="148"/>
      <c r="BG42" s="148"/>
      <c r="BH42" s="148"/>
      <c r="BI42" s="148"/>
      <c r="BJ42" s="148"/>
      <c r="BK42" s="149"/>
      <c r="BL42" s="147"/>
      <c r="BM42" s="148"/>
      <c r="BN42" s="148"/>
      <c r="BO42" s="148"/>
      <c r="BP42" s="148"/>
      <c r="BQ42" s="149"/>
      <c r="BR42" s="147"/>
      <c r="BS42" s="148"/>
      <c r="BT42" s="148"/>
      <c r="BU42" s="148"/>
      <c r="BV42" s="148"/>
      <c r="BW42" s="149"/>
      <c r="BX42" s="147"/>
      <c r="BY42" s="148"/>
      <c r="BZ42" s="148"/>
      <c r="CA42" s="148"/>
      <c r="CB42" s="148"/>
      <c r="CC42" s="149"/>
      <c r="CD42" s="147"/>
      <c r="CE42" s="148"/>
      <c r="CF42" s="148"/>
      <c r="CG42" s="148"/>
      <c r="CH42" s="148"/>
      <c r="CI42" s="149"/>
      <c r="CJ42" s="147"/>
      <c r="CK42" s="148"/>
      <c r="CL42" s="148"/>
      <c r="CM42" s="148"/>
      <c r="CN42" s="148"/>
      <c r="CO42" s="149"/>
      <c r="CP42" s="147"/>
      <c r="CQ42" s="148"/>
      <c r="CR42" s="148"/>
      <c r="CS42" s="148"/>
      <c r="CT42" s="148"/>
      <c r="CU42" s="149"/>
    </row>
    <row r="43" spans="1:99" s="9" customFormat="1" ht="12">
      <c r="A43" s="153" t="s">
        <v>190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5"/>
      <c r="W43" s="165"/>
      <c r="X43" s="166"/>
      <c r="Y43" s="166"/>
      <c r="Z43" s="167"/>
      <c r="AA43" s="165"/>
      <c r="AB43" s="166"/>
      <c r="AC43" s="166"/>
      <c r="AD43" s="167"/>
      <c r="AE43" s="147"/>
      <c r="AF43" s="148"/>
      <c r="AG43" s="148"/>
      <c r="AH43" s="148"/>
      <c r="AI43" s="148"/>
      <c r="AJ43" s="149"/>
      <c r="AK43" s="147"/>
      <c r="AL43" s="148"/>
      <c r="AM43" s="148"/>
      <c r="AN43" s="148"/>
      <c r="AO43" s="148"/>
      <c r="AP43" s="149"/>
      <c r="AQ43" s="147"/>
      <c r="AR43" s="148"/>
      <c r="AS43" s="148"/>
      <c r="AT43" s="148"/>
      <c r="AU43" s="148"/>
      <c r="AV43" s="148"/>
      <c r="AW43" s="149"/>
      <c r="AX43" s="147"/>
      <c r="AY43" s="148"/>
      <c r="AZ43" s="148"/>
      <c r="BA43" s="148"/>
      <c r="BB43" s="148"/>
      <c r="BC43" s="148"/>
      <c r="BD43" s="149"/>
      <c r="BE43" s="147"/>
      <c r="BF43" s="148"/>
      <c r="BG43" s="148"/>
      <c r="BH43" s="148"/>
      <c r="BI43" s="148"/>
      <c r="BJ43" s="148"/>
      <c r="BK43" s="149"/>
      <c r="BL43" s="147"/>
      <c r="BM43" s="148"/>
      <c r="BN43" s="148"/>
      <c r="BO43" s="148"/>
      <c r="BP43" s="148"/>
      <c r="BQ43" s="149"/>
      <c r="BR43" s="147"/>
      <c r="BS43" s="148"/>
      <c r="BT43" s="148"/>
      <c r="BU43" s="148"/>
      <c r="BV43" s="148"/>
      <c r="BW43" s="149"/>
      <c r="BX43" s="147"/>
      <c r="BY43" s="148"/>
      <c r="BZ43" s="148"/>
      <c r="CA43" s="148"/>
      <c r="CB43" s="148"/>
      <c r="CC43" s="149"/>
      <c r="CD43" s="147"/>
      <c r="CE43" s="148"/>
      <c r="CF43" s="148"/>
      <c r="CG43" s="148"/>
      <c r="CH43" s="148"/>
      <c r="CI43" s="149"/>
      <c r="CJ43" s="147"/>
      <c r="CK43" s="148"/>
      <c r="CL43" s="148"/>
      <c r="CM43" s="148"/>
      <c r="CN43" s="148"/>
      <c r="CO43" s="149"/>
      <c r="CP43" s="147"/>
      <c r="CQ43" s="148"/>
      <c r="CR43" s="148"/>
      <c r="CS43" s="148"/>
      <c r="CT43" s="148"/>
      <c r="CU43" s="149"/>
    </row>
    <row r="44" spans="1:99" s="9" customFormat="1" ht="12">
      <c r="A44" s="153" t="s">
        <v>191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5"/>
      <c r="W44" s="165"/>
      <c r="X44" s="166"/>
      <c r="Y44" s="166"/>
      <c r="Z44" s="167"/>
      <c r="AA44" s="165"/>
      <c r="AB44" s="166"/>
      <c r="AC44" s="166"/>
      <c r="AD44" s="167"/>
      <c r="AE44" s="147"/>
      <c r="AF44" s="148"/>
      <c r="AG44" s="148"/>
      <c r="AH44" s="148"/>
      <c r="AI44" s="148"/>
      <c r="AJ44" s="149"/>
      <c r="AK44" s="147"/>
      <c r="AL44" s="148"/>
      <c r="AM44" s="148"/>
      <c r="AN44" s="148"/>
      <c r="AO44" s="148"/>
      <c r="AP44" s="149"/>
      <c r="AQ44" s="147"/>
      <c r="AR44" s="148"/>
      <c r="AS44" s="148"/>
      <c r="AT44" s="148"/>
      <c r="AU44" s="148"/>
      <c r="AV44" s="148"/>
      <c r="AW44" s="149"/>
      <c r="AX44" s="147"/>
      <c r="AY44" s="148"/>
      <c r="AZ44" s="148"/>
      <c r="BA44" s="148"/>
      <c r="BB44" s="148"/>
      <c r="BC44" s="148"/>
      <c r="BD44" s="149"/>
      <c r="BE44" s="147"/>
      <c r="BF44" s="148"/>
      <c r="BG44" s="148"/>
      <c r="BH44" s="148"/>
      <c r="BI44" s="148"/>
      <c r="BJ44" s="148"/>
      <c r="BK44" s="149"/>
      <c r="BL44" s="147"/>
      <c r="BM44" s="148"/>
      <c r="BN44" s="148"/>
      <c r="BO44" s="148"/>
      <c r="BP44" s="148"/>
      <c r="BQ44" s="149"/>
      <c r="BR44" s="147"/>
      <c r="BS44" s="148"/>
      <c r="BT44" s="148"/>
      <c r="BU44" s="148"/>
      <c r="BV44" s="148"/>
      <c r="BW44" s="149"/>
      <c r="BX44" s="147"/>
      <c r="BY44" s="148"/>
      <c r="BZ44" s="148"/>
      <c r="CA44" s="148"/>
      <c r="CB44" s="148"/>
      <c r="CC44" s="149"/>
      <c r="CD44" s="147"/>
      <c r="CE44" s="148"/>
      <c r="CF44" s="148"/>
      <c r="CG44" s="148"/>
      <c r="CH44" s="148"/>
      <c r="CI44" s="149"/>
      <c r="CJ44" s="147"/>
      <c r="CK44" s="148"/>
      <c r="CL44" s="148"/>
      <c r="CM44" s="148"/>
      <c r="CN44" s="148"/>
      <c r="CO44" s="149"/>
      <c r="CP44" s="147"/>
      <c r="CQ44" s="148"/>
      <c r="CR44" s="148"/>
      <c r="CS44" s="148"/>
      <c r="CT44" s="148"/>
      <c r="CU44" s="149"/>
    </row>
    <row r="45" spans="1:99" s="9" customFormat="1" ht="12">
      <c r="A45" s="156" t="s">
        <v>57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8"/>
      <c r="W45" s="168"/>
      <c r="X45" s="169"/>
      <c r="Y45" s="169"/>
      <c r="Z45" s="170"/>
      <c r="AA45" s="168"/>
      <c r="AB45" s="169"/>
      <c r="AC45" s="169"/>
      <c r="AD45" s="170"/>
      <c r="AE45" s="150"/>
      <c r="AF45" s="151"/>
      <c r="AG45" s="151"/>
      <c r="AH45" s="151"/>
      <c r="AI45" s="151"/>
      <c r="AJ45" s="152"/>
      <c r="AK45" s="150"/>
      <c r="AL45" s="151"/>
      <c r="AM45" s="151"/>
      <c r="AN45" s="151"/>
      <c r="AO45" s="151"/>
      <c r="AP45" s="152"/>
      <c r="AQ45" s="150"/>
      <c r="AR45" s="151"/>
      <c r="AS45" s="151"/>
      <c r="AT45" s="151"/>
      <c r="AU45" s="151"/>
      <c r="AV45" s="151"/>
      <c r="AW45" s="152"/>
      <c r="AX45" s="150"/>
      <c r="AY45" s="151"/>
      <c r="AZ45" s="151"/>
      <c r="BA45" s="151"/>
      <c r="BB45" s="151"/>
      <c r="BC45" s="151"/>
      <c r="BD45" s="152"/>
      <c r="BE45" s="150"/>
      <c r="BF45" s="151"/>
      <c r="BG45" s="151"/>
      <c r="BH45" s="151"/>
      <c r="BI45" s="151"/>
      <c r="BJ45" s="151"/>
      <c r="BK45" s="152"/>
      <c r="BL45" s="150"/>
      <c r="BM45" s="151"/>
      <c r="BN45" s="151"/>
      <c r="BO45" s="151"/>
      <c r="BP45" s="151"/>
      <c r="BQ45" s="152"/>
      <c r="BR45" s="150"/>
      <c r="BS45" s="151"/>
      <c r="BT45" s="151"/>
      <c r="BU45" s="151"/>
      <c r="BV45" s="151"/>
      <c r="BW45" s="152"/>
      <c r="BX45" s="150"/>
      <c r="BY45" s="151"/>
      <c r="BZ45" s="151"/>
      <c r="CA45" s="151"/>
      <c r="CB45" s="151"/>
      <c r="CC45" s="152"/>
      <c r="CD45" s="150"/>
      <c r="CE45" s="151"/>
      <c r="CF45" s="151"/>
      <c r="CG45" s="151"/>
      <c r="CH45" s="151"/>
      <c r="CI45" s="152"/>
      <c r="CJ45" s="150"/>
      <c r="CK45" s="151"/>
      <c r="CL45" s="151"/>
      <c r="CM45" s="151"/>
      <c r="CN45" s="151"/>
      <c r="CO45" s="152"/>
      <c r="CP45" s="150"/>
      <c r="CQ45" s="151"/>
      <c r="CR45" s="151"/>
      <c r="CS45" s="151"/>
      <c r="CT45" s="151"/>
      <c r="CU45" s="152"/>
    </row>
    <row r="46" spans="1:99" s="9" customFormat="1" ht="12">
      <c r="A46" s="193" t="s">
        <v>18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5"/>
      <c r="W46" s="162" t="s">
        <v>128</v>
      </c>
      <c r="X46" s="163"/>
      <c r="Y46" s="163"/>
      <c r="Z46" s="164"/>
      <c r="AA46" s="162" t="s">
        <v>129</v>
      </c>
      <c r="AB46" s="163"/>
      <c r="AC46" s="163"/>
      <c r="AD46" s="164"/>
      <c r="AE46" s="144"/>
      <c r="AF46" s="145"/>
      <c r="AG46" s="145"/>
      <c r="AH46" s="145"/>
      <c r="AI46" s="145"/>
      <c r="AJ46" s="146"/>
      <c r="AK46" s="144"/>
      <c r="AL46" s="145"/>
      <c r="AM46" s="145"/>
      <c r="AN46" s="145"/>
      <c r="AO46" s="145"/>
      <c r="AP46" s="146"/>
      <c r="AQ46" s="144"/>
      <c r="AR46" s="145"/>
      <c r="AS46" s="145"/>
      <c r="AT46" s="145"/>
      <c r="AU46" s="145"/>
      <c r="AV46" s="145"/>
      <c r="AW46" s="146"/>
      <c r="AX46" s="144"/>
      <c r="AY46" s="145"/>
      <c r="AZ46" s="145"/>
      <c r="BA46" s="145"/>
      <c r="BB46" s="145"/>
      <c r="BC46" s="145"/>
      <c r="BD46" s="146"/>
      <c r="BE46" s="144"/>
      <c r="BF46" s="145"/>
      <c r="BG46" s="145"/>
      <c r="BH46" s="145"/>
      <c r="BI46" s="145"/>
      <c r="BJ46" s="145"/>
      <c r="BK46" s="146"/>
      <c r="BL46" s="144"/>
      <c r="BM46" s="145"/>
      <c r="BN46" s="145"/>
      <c r="BO46" s="145"/>
      <c r="BP46" s="145"/>
      <c r="BQ46" s="146"/>
      <c r="BR46" s="144"/>
      <c r="BS46" s="145"/>
      <c r="BT46" s="145"/>
      <c r="BU46" s="145"/>
      <c r="BV46" s="145"/>
      <c r="BW46" s="146"/>
      <c r="BX46" s="144"/>
      <c r="BY46" s="145"/>
      <c r="BZ46" s="145"/>
      <c r="CA46" s="145"/>
      <c r="CB46" s="145"/>
      <c r="CC46" s="146"/>
      <c r="CD46" s="144"/>
      <c r="CE46" s="145"/>
      <c r="CF46" s="145"/>
      <c r="CG46" s="145"/>
      <c r="CH46" s="145"/>
      <c r="CI46" s="146"/>
      <c r="CJ46" s="144"/>
      <c r="CK46" s="145"/>
      <c r="CL46" s="145"/>
      <c r="CM46" s="145"/>
      <c r="CN46" s="145"/>
      <c r="CO46" s="146"/>
      <c r="CP46" s="144"/>
      <c r="CQ46" s="145"/>
      <c r="CR46" s="145"/>
      <c r="CS46" s="145"/>
      <c r="CT46" s="145"/>
      <c r="CU46" s="146"/>
    </row>
    <row r="47" spans="1:99" s="9" customFormat="1" ht="12">
      <c r="A47" s="187" t="s">
        <v>56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9"/>
      <c r="W47" s="168"/>
      <c r="X47" s="169"/>
      <c r="Y47" s="169"/>
      <c r="Z47" s="170"/>
      <c r="AA47" s="168"/>
      <c r="AB47" s="169"/>
      <c r="AC47" s="169"/>
      <c r="AD47" s="170"/>
      <c r="AE47" s="150"/>
      <c r="AF47" s="151"/>
      <c r="AG47" s="151"/>
      <c r="AH47" s="151"/>
      <c r="AI47" s="151"/>
      <c r="AJ47" s="152"/>
      <c r="AK47" s="150"/>
      <c r="AL47" s="151"/>
      <c r="AM47" s="151"/>
      <c r="AN47" s="151"/>
      <c r="AO47" s="151"/>
      <c r="AP47" s="152"/>
      <c r="AQ47" s="150"/>
      <c r="AR47" s="151"/>
      <c r="AS47" s="151"/>
      <c r="AT47" s="151"/>
      <c r="AU47" s="151"/>
      <c r="AV47" s="151"/>
      <c r="AW47" s="152"/>
      <c r="AX47" s="150"/>
      <c r="AY47" s="151"/>
      <c r="AZ47" s="151"/>
      <c r="BA47" s="151"/>
      <c r="BB47" s="151"/>
      <c r="BC47" s="151"/>
      <c r="BD47" s="152"/>
      <c r="BE47" s="150"/>
      <c r="BF47" s="151"/>
      <c r="BG47" s="151"/>
      <c r="BH47" s="151"/>
      <c r="BI47" s="151"/>
      <c r="BJ47" s="151"/>
      <c r="BK47" s="152"/>
      <c r="BL47" s="150"/>
      <c r="BM47" s="151"/>
      <c r="BN47" s="151"/>
      <c r="BO47" s="151"/>
      <c r="BP47" s="151"/>
      <c r="BQ47" s="152"/>
      <c r="BR47" s="150"/>
      <c r="BS47" s="151"/>
      <c r="BT47" s="151"/>
      <c r="BU47" s="151"/>
      <c r="BV47" s="151"/>
      <c r="BW47" s="152"/>
      <c r="BX47" s="150"/>
      <c r="BY47" s="151"/>
      <c r="BZ47" s="151"/>
      <c r="CA47" s="151"/>
      <c r="CB47" s="151"/>
      <c r="CC47" s="152"/>
      <c r="CD47" s="150"/>
      <c r="CE47" s="151"/>
      <c r="CF47" s="151"/>
      <c r="CG47" s="151"/>
      <c r="CH47" s="151"/>
      <c r="CI47" s="152"/>
      <c r="CJ47" s="150"/>
      <c r="CK47" s="151"/>
      <c r="CL47" s="151"/>
      <c r="CM47" s="151"/>
      <c r="CN47" s="151"/>
      <c r="CO47" s="152"/>
      <c r="CP47" s="150"/>
      <c r="CQ47" s="151"/>
      <c r="CR47" s="151"/>
      <c r="CS47" s="151"/>
      <c r="CT47" s="151"/>
      <c r="CU47" s="152"/>
    </row>
    <row r="48" spans="1:99" s="9" customFormat="1" ht="12">
      <c r="A48" s="190" t="s">
        <v>127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2"/>
      <c r="W48" s="179" t="s">
        <v>131</v>
      </c>
      <c r="X48" s="180"/>
      <c r="Y48" s="180"/>
      <c r="Z48" s="181"/>
      <c r="AA48" s="179" t="s">
        <v>130</v>
      </c>
      <c r="AB48" s="180"/>
      <c r="AC48" s="180"/>
      <c r="AD48" s="181"/>
      <c r="AE48" s="171"/>
      <c r="AF48" s="172"/>
      <c r="AG48" s="172"/>
      <c r="AH48" s="172"/>
      <c r="AI48" s="172"/>
      <c r="AJ48" s="173"/>
      <c r="AK48" s="171"/>
      <c r="AL48" s="172"/>
      <c r="AM48" s="172"/>
      <c r="AN48" s="172"/>
      <c r="AO48" s="172"/>
      <c r="AP48" s="173"/>
      <c r="AQ48" s="171"/>
      <c r="AR48" s="172"/>
      <c r="AS48" s="172"/>
      <c r="AT48" s="172"/>
      <c r="AU48" s="172"/>
      <c r="AV48" s="172"/>
      <c r="AW48" s="173"/>
      <c r="AX48" s="171"/>
      <c r="AY48" s="172"/>
      <c r="AZ48" s="172"/>
      <c r="BA48" s="172"/>
      <c r="BB48" s="172"/>
      <c r="BC48" s="172"/>
      <c r="BD48" s="173"/>
      <c r="BE48" s="171"/>
      <c r="BF48" s="172"/>
      <c r="BG48" s="172"/>
      <c r="BH48" s="172"/>
      <c r="BI48" s="172"/>
      <c r="BJ48" s="172"/>
      <c r="BK48" s="173"/>
      <c r="BL48" s="171"/>
      <c r="BM48" s="172"/>
      <c r="BN48" s="172"/>
      <c r="BO48" s="172"/>
      <c r="BP48" s="172"/>
      <c r="BQ48" s="173"/>
      <c r="BR48" s="171"/>
      <c r="BS48" s="172"/>
      <c r="BT48" s="172"/>
      <c r="BU48" s="172"/>
      <c r="BV48" s="172"/>
      <c r="BW48" s="173"/>
      <c r="BX48" s="171"/>
      <c r="BY48" s="172"/>
      <c r="BZ48" s="172"/>
      <c r="CA48" s="172"/>
      <c r="CB48" s="172"/>
      <c r="CC48" s="173"/>
      <c r="CD48" s="171"/>
      <c r="CE48" s="172"/>
      <c r="CF48" s="172"/>
      <c r="CG48" s="172"/>
      <c r="CH48" s="172"/>
      <c r="CI48" s="173"/>
      <c r="CJ48" s="171"/>
      <c r="CK48" s="172"/>
      <c r="CL48" s="172"/>
      <c r="CM48" s="172"/>
      <c r="CN48" s="172"/>
      <c r="CO48" s="173"/>
      <c r="CP48" s="171"/>
      <c r="CQ48" s="172"/>
      <c r="CR48" s="172"/>
      <c r="CS48" s="172"/>
      <c r="CT48" s="172"/>
      <c r="CU48" s="173"/>
    </row>
    <row r="49" spans="1:99" s="9" customFormat="1" ht="12">
      <c r="A49" s="159" t="s">
        <v>132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1"/>
      <c r="W49" s="162" t="s">
        <v>133</v>
      </c>
      <c r="X49" s="163"/>
      <c r="Y49" s="163"/>
      <c r="Z49" s="164"/>
      <c r="AA49" s="162" t="s">
        <v>134</v>
      </c>
      <c r="AB49" s="163"/>
      <c r="AC49" s="163"/>
      <c r="AD49" s="164"/>
      <c r="AE49" s="144"/>
      <c r="AF49" s="145"/>
      <c r="AG49" s="145"/>
      <c r="AH49" s="145"/>
      <c r="AI49" s="145"/>
      <c r="AJ49" s="146"/>
      <c r="AK49" s="144"/>
      <c r="AL49" s="145"/>
      <c r="AM49" s="145"/>
      <c r="AN49" s="145"/>
      <c r="AO49" s="145"/>
      <c r="AP49" s="146"/>
      <c r="AQ49" s="144"/>
      <c r="AR49" s="145"/>
      <c r="AS49" s="145"/>
      <c r="AT49" s="145"/>
      <c r="AU49" s="145"/>
      <c r="AV49" s="145"/>
      <c r="AW49" s="146"/>
      <c r="AX49" s="144"/>
      <c r="AY49" s="145"/>
      <c r="AZ49" s="145"/>
      <c r="BA49" s="145"/>
      <c r="BB49" s="145"/>
      <c r="BC49" s="145"/>
      <c r="BD49" s="146"/>
      <c r="BE49" s="144"/>
      <c r="BF49" s="145"/>
      <c r="BG49" s="145"/>
      <c r="BH49" s="145"/>
      <c r="BI49" s="145"/>
      <c r="BJ49" s="145"/>
      <c r="BK49" s="146"/>
      <c r="BL49" s="144"/>
      <c r="BM49" s="145"/>
      <c r="BN49" s="145"/>
      <c r="BO49" s="145"/>
      <c r="BP49" s="145"/>
      <c r="BQ49" s="146"/>
      <c r="BR49" s="144"/>
      <c r="BS49" s="145"/>
      <c r="BT49" s="145"/>
      <c r="BU49" s="145"/>
      <c r="BV49" s="145"/>
      <c r="BW49" s="146"/>
      <c r="BX49" s="144"/>
      <c r="BY49" s="145"/>
      <c r="BZ49" s="145"/>
      <c r="CA49" s="145"/>
      <c r="CB49" s="145"/>
      <c r="CC49" s="146"/>
      <c r="CD49" s="144"/>
      <c r="CE49" s="145"/>
      <c r="CF49" s="145"/>
      <c r="CG49" s="145"/>
      <c r="CH49" s="145"/>
      <c r="CI49" s="146"/>
      <c r="CJ49" s="144"/>
      <c r="CK49" s="145"/>
      <c r="CL49" s="145"/>
      <c r="CM49" s="145"/>
      <c r="CN49" s="145"/>
      <c r="CO49" s="146"/>
      <c r="CP49" s="144"/>
      <c r="CQ49" s="145"/>
      <c r="CR49" s="145"/>
      <c r="CS49" s="145"/>
      <c r="CT49" s="145"/>
      <c r="CU49" s="146"/>
    </row>
    <row r="50" spans="1:99" s="9" customFormat="1" ht="12">
      <c r="A50" s="156" t="s">
        <v>194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8"/>
      <c r="W50" s="168"/>
      <c r="X50" s="169"/>
      <c r="Y50" s="169"/>
      <c r="Z50" s="170"/>
      <c r="AA50" s="168"/>
      <c r="AB50" s="169"/>
      <c r="AC50" s="169"/>
      <c r="AD50" s="170"/>
      <c r="AE50" s="150"/>
      <c r="AF50" s="151"/>
      <c r="AG50" s="151"/>
      <c r="AH50" s="151"/>
      <c r="AI50" s="151"/>
      <c r="AJ50" s="152"/>
      <c r="AK50" s="150"/>
      <c r="AL50" s="151"/>
      <c r="AM50" s="151"/>
      <c r="AN50" s="151"/>
      <c r="AO50" s="151"/>
      <c r="AP50" s="152"/>
      <c r="AQ50" s="150"/>
      <c r="AR50" s="151"/>
      <c r="AS50" s="151"/>
      <c r="AT50" s="151"/>
      <c r="AU50" s="151"/>
      <c r="AV50" s="151"/>
      <c r="AW50" s="152"/>
      <c r="AX50" s="150"/>
      <c r="AY50" s="151"/>
      <c r="AZ50" s="151"/>
      <c r="BA50" s="151"/>
      <c r="BB50" s="151"/>
      <c r="BC50" s="151"/>
      <c r="BD50" s="152"/>
      <c r="BE50" s="150"/>
      <c r="BF50" s="151"/>
      <c r="BG50" s="151"/>
      <c r="BH50" s="151"/>
      <c r="BI50" s="151"/>
      <c r="BJ50" s="151"/>
      <c r="BK50" s="152"/>
      <c r="BL50" s="150"/>
      <c r="BM50" s="151"/>
      <c r="BN50" s="151"/>
      <c r="BO50" s="151"/>
      <c r="BP50" s="151"/>
      <c r="BQ50" s="152"/>
      <c r="BR50" s="150"/>
      <c r="BS50" s="151"/>
      <c r="BT50" s="151"/>
      <c r="BU50" s="151"/>
      <c r="BV50" s="151"/>
      <c r="BW50" s="152"/>
      <c r="BX50" s="150"/>
      <c r="BY50" s="151"/>
      <c r="BZ50" s="151"/>
      <c r="CA50" s="151"/>
      <c r="CB50" s="151"/>
      <c r="CC50" s="152"/>
      <c r="CD50" s="150"/>
      <c r="CE50" s="151"/>
      <c r="CF50" s="151"/>
      <c r="CG50" s="151"/>
      <c r="CH50" s="151"/>
      <c r="CI50" s="152"/>
      <c r="CJ50" s="150"/>
      <c r="CK50" s="151"/>
      <c r="CL50" s="151"/>
      <c r="CM50" s="151"/>
      <c r="CN50" s="151"/>
      <c r="CO50" s="152"/>
      <c r="CP50" s="150"/>
      <c r="CQ50" s="151"/>
      <c r="CR50" s="151"/>
      <c r="CS50" s="151"/>
      <c r="CT50" s="151"/>
      <c r="CU50" s="152"/>
    </row>
    <row r="51" spans="1:99" s="9" customFormat="1" ht="12">
      <c r="A51" s="159" t="s">
        <v>132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1"/>
      <c r="W51" s="162" t="s">
        <v>135</v>
      </c>
      <c r="X51" s="163"/>
      <c r="Y51" s="163"/>
      <c r="Z51" s="164"/>
      <c r="AA51" s="162" t="s">
        <v>136</v>
      </c>
      <c r="AB51" s="163"/>
      <c r="AC51" s="163"/>
      <c r="AD51" s="164"/>
      <c r="AE51" s="144"/>
      <c r="AF51" s="145"/>
      <c r="AG51" s="145"/>
      <c r="AH51" s="145"/>
      <c r="AI51" s="145"/>
      <c r="AJ51" s="146"/>
      <c r="AK51" s="144"/>
      <c r="AL51" s="145"/>
      <c r="AM51" s="145"/>
      <c r="AN51" s="145"/>
      <c r="AO51" s="145"/>
      <c r="AP51" s="146"/>
      <c r="AQ51" s="144"/>
      <c r="AR51" s="145"/>
      <c r="AS51" s="145"/>
      <c r="AT51" s="145"/>
      <c r="AU51" s="145"/>
      <c r="AV51" s="145"/>
      <c r="AW51" s="146"/>
      <c r="AX51" s="144"/>
      <c r="AY51" s="145"/>
      <c r="AZ51" s="145"/>
      <c r="BA51" s="145"/>
      <c r="BB51" s="145"/>
      <c r="BC51" s="145"/>
      <c r="BD51" s="146"/>
      <c r="BE51" s="144"/>
      <c r="BF51" s="145"/>
      <c r="BG51" s="145"/>
      <c r="BH51" s="145"/>
      <c r="BI51" s="145"/>
      <c r="BJ51" s="145"/>
      <c r="BK51" s="146"/>
      <c r="BL51" s="144"/>
      <c r="BM51" s="145"/>
      <c r="BN51" s="145"/>
      <c r="BO51" s="145"/>
      <c r="BP51" s="145"/>
      <c r="BQ51" s="146"/>
      <c r="BR51" s="144"/>
      <c r="BS51" s="145"/>
      <c r="BT51" s="145"/>
      <c r="BU51" s="145"/>
      <c r="BV51" s="145"/>
      <c r="BW51" s="146"/>
      <c r="BX51" s="144"/>
      <c r="BY51" s="145"/>
      <c r="BZ51" s="145"/>
      <c r="CA51" s="145"/>
      <c r="CB51" s="145"/>
      <c r="CC51" s="146"/>
      <c r="CD51" s="144"/>
      <c r="CE51" s="145"/>
      <c r="CF51" s="145"/>
      <c r="CG51" s="145"/>
      <c r="CH51" s="145"/>
      <c r="CI51" s="146"/>
      <c r="CJ51" s="144"/>
      <c r="CK51" s="145"/>
      <c r="CL51" s="145"/>
      <c r="CM51" s="145"/>
      <c r="CN51" s="145"/>
      <c r="CO51" s="146"/>
      <c r="CP51" s="144"/>
      <c r="CQ51" s="145"/>
      <c r="CR51" s="145"/>
      <c r="CS51" s="145"/>
      <c r="CT51" s="145"/>
      <c r="CU51" s="146"/>
    </row>
    <row r="52" spans="1:99" s="9" customFormat="1" ht="12">
      <c r="A52" s="153" t="s">
        <v>195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5"/>
      <c r="W52" s="165"/>
      <c r="X52" s="166"/>
      <c r="Y52" s="166"/>
      <c r="Z52" s="167"/>
      <c r="AA52" s="165"/>
      <c r="AB52" s="166"/>
      <c r="AC52" s="166"/>
      <c r="AD52" s="167"/>
      <c r="AE52" s="147"/>
      <c r="AF52" s="148"/>
      <c r="AG52" s="148"/>
      <c r="AH52" s="148"/>
      <c r="AI52" s="148"/>
      <c r="AJ52" s="149"/>
      <c r="AK52" s="147"/>
      <c r="AL52" s="148"/>
      <c r="AM52" s="148"/>
      <c r="AN52" s="148"/>
      <c r="AO52" s="148"/>
      <c r="AP52" s="149"/>
      <c r="AQ52" s="147"/>
      <c r="AR52" s="148"/>
      <c r="AS52" s="148"/>
      <c r="AT52" s="148"/>
      <c r="AU52" s="148"/>
      <c r="AV52" s="148"/>
      <c r="AW52" s="149"/>
      <c r="AX52" s="147"/>
      <c r="AY52" s="148"/>
      <c r="AZ52" s="148"/>
      <c r="BA52" s="148"/>
      <c r="BB52" s="148"/>
      <c r="BC52" s="148"/>
      <c r="BD52" s="149"/>
      <c r="BE52" s="147"/>
      <c r="BF52" s="148"/>
      <c r="BG52" s="148"/>
      <c r="BH52" s="148"/>
      <c r="BI52" s="148"/>
      <c r="BJ52" s="148"/>
      <c r="BK52" s="149"/>
      <c r="BL52" s="147"/>
      <c r="BM52" s="148"/>
      <c r="BN52" s="148"/>
      <c r="BO52" s="148"/>
      <c r="BP52" s="148"/>
      <c r="BQ52" s="149"/>
      <c r="BR52" s="147"/>
      <c r="BS52" s="148"/>
      <c r="BT52" s="148"/>
      <c r="BU52" s="148"/>
      <c r="BV52" s="148"/>
      <c r="BW52" s="149"/>
      <c r="BX52" s="147"/>
      <c r="BY52" s="148"/>
      <c r="BZ52" s="148"/>
      <c r="CA52" s="148"/>
      <c r="CB52" s="148"/>
      <c r="CC52" s="149"/>
      <c r="CD52" s="147"/>
      <c r="CE52" s="148"/>
      <c r="CF52" s="148"/>
      <c r="CG52" s="148"/>
      <c r="CH52" s="148"/>
      <c r="CI52" s="149"/>
      <c r="CJ52" s="147"/>
      <c r="CK52" s="148"/>
      <c r="CL52" s="148"/>
      <c r="CM52" s="148"/>
      <c r="CN52" s="148"/>
      <c r="CO52" s="149"/>
      <c r="CP52" s="147"/>
      <c r="CQ52" s="148"/>
      <c r="CR52" s="148"/>
      <c r="CS52" s="148"/>
      <c r="CT52" s="148"/>
      <c r="CU52" s="149"/>
    </row>
    <row r="53" spans="1:99" s="9" customFormat="1" ht="12">
      <c r="A53" s="153" t="s">
        <v>137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5"/>
      <c r="W53" s="165"/>
      <c r="X53" s="166"/>
      <c r="Y53" s="166"/>
      <c r="Z53" s="167"/>
      <c r="AA53" s="165"/>
      <c r="AB53" s="166"/>
      <c r="AC53" s="166"/>
      <c r="AD53" s="167"/>
      <c r="AE53" s="147"/>
      <c r="AF53" s="148"/>
      <c r="AG53" s="148"/>
      <c r="AH53" s="148"/>
      <c r="AI53" s="148"/>
      <c r="AJ53" s="149"/>
      <c r="AK53" s="147"/>
      <c r="AL53" s="148"/>
      <c r="AM53" s="148"/>
      <c r="AN53" s="148"/>
      <c r="AO53" s="148"/>
      <c r="AP53" s="149"/>
      <c r="AQ53" s="147"/>
      <c r="AR53" s="148"/>
      <c r="AS53" s="148"/>
      <c r="AT53" s="148"/>
      <c r="AU53" s="148"/>
      <c r="AV53" s="148"/>
      <c r="AW53" s="149"/>
      <c r="AX53" s="147"/>
      <c r="AY53" s="148"/>
      <c r="AZ53" s="148"/>
      <c r="BA53" s="148"/>
      <c r="BB53" s="148"/>
      <c r="BC53" s="148"/>
      <c r="BD53" s="149"/>
      <c r="BE53" s="147"/>
      <c r="BF53" s="148"/>
      <c r="BG53" s="148"/>
      <c r="BH53" s="148"/>
      <c r="BI53" s="148"/>
      <c r="BJ53" s="148"/>
      <c r="BK53" s="149"/>
      <c r="BL53" s="147"/>
      <c r="BM53" s="148"/>
      <c r="BN53" s="148"/>
      <c r="BO53" s="148"/>
      <c r="BP53" s="148"/>
      <c r="BQ53" s="149"/>
      <c r="BR53" s="147"/>
      <c r="BS53" s="148"/>
      <c r="BT53" s="148"/>
      <c r="BU53" s="148"/>
      <c r="BV53" s="148"/>
      <c r="BW53" s="149"/>
      <c r="BX53" s="147"/>
      <c r="BY53" s="148"/>
      <c r="BZ53" s="148"/>
      <c r="CA53" s="148"/>
      <c r="CB53" s="148"/>
      <c r="CC53" s="149"/>
      <c r="CD53" s="147"/>
      <c r="CE53" s="148"/>
      <c r="CF53" s="148"/>
      <c r="CG53" s="148"/>
      <c r="CH53" s="148"/>
      <c r="CI53" s="149"/>
      <c r="CJ53" s="147"/>
      <c r="CK53" s="148"/>
      <c r="CL53" s="148"/>
      <c r="CM53" s="148"/>
      <c r="CN53" s="148"/>
      <c r="CO53" s="149"/>
      <c r="CP53" s="147"/>
      <c r="CQ53" s="148"/>
      <c r="CR53" s="148"/>
      <c r="CS53" s="148"/>
      <c r="CT53" s="148"/>
      <c r="CU53" s="149"/>
    </row>
    <row r="54" spans="1:99" s="9" customFormat="1" ht="12">
      <c r="A54" s="153" t="s">
        <v>138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5"/>
      <c r="W54" s="165"/>
      <c r="X54" s="166"/>
      <c r="Y54" s="166"/>
      <c r="Z54" s="167"/>
      <c r="AA54" s="165"/>
      <c r="AB54" s="166"/>
      <c r="AC54" s="166"/>
      <c r="AD54" s="167"/>
      <c r="AE54" s="147"/>
      <c r="AF54" s="148"/>
      <c r="AG54" s="148"/>
      <c r="AH54" s="148"/>
      <c r="AI54" s="148"/>
      <c r="AJ54" s="149"/>
      <c r="AK54" s="147"/>
      <c r="AL54" s="148"/>
      <c r="AM54" s="148"/>
      <c r="AN54" s="148"/>
      <c r="AO54" s="148"/>
      <c r="AP54" s="149"/>
      <c r="AQ54" s="147"/>
      <c r="AR54" s="148"/>
      <c r="AS54" s="148"/>
      <c r="AT54" s="148"/>
      <c r="AU54" s="148"/>
      <c r="AV54" s="148"/>
      <c r="AW54" s="149"/>
      <c r="AX54" s="147"/>
      <c r="AY54" s="148"/>
      <c r="AZ54" s="148"/>
      <c r="BA54" s="148"/>
      <c r="BB54" s="148"/>
      <c r="BC54" s="148"/>
      <c r="BD54" s="149"/>
      <c r="BE54" s="147"/>
      <c r="BF54" s="148"/>
      <c r="BG54" s="148"/>
      <c r="BH54" s="148"/>
      <c r="BI54" s="148"/>
      <c r="BJ54" s="148"/>
      <c r="BK54" s="149"/>
      <c r="BL54" s="147"/>
      <c r="BM54" s="148"/>
      <c r="BN54" s="148"/>
      <c r="BO54" s="148"/>
      <c r="BP54" s="148"/>
      <c r="BQ54" s="149"/>
      <c r="BR54" s="147"/>
      <c r="BS54" s="148"/>
      <c r="BT54" s="148"/>
      <c r="BU54" s="148"/>
      <c r="BV54" s="148"/>
      <c r="BW54" s="149"/>
      <c r="BX54" s="147"/>
      <c r="BY54" s="148"/>
      <c r="BZ54" s="148"/>
      <c r="CA54" s="148"/>
      <c r="CB54" s="148"/>
      <c r="CC54" s="149"/>
      <c r="CD54" s="147"/>
      <c r="CE54" s="148"/>
      <c r="CF54" s="148"/>
      <c r="CG54" s="148"/>
      <c r="CH54" s="148"/>
      <c r="CI54" s="149"/>
      <c r="CJ54" s="147"/>
      <c r="CK54" s="148"/>
      <c r="CL54" s="148"/>
      <c r="CM54" s="148"/>
      <c r="CN54" s="148"/>
      <c r="CO54" s="149"/>
      <c r="CP54" s="147"/>
      <c r="CQ54" s="148"/>
      <c r="CR54" s="148"/>
      <c r="CS54" s="148"/>
      <c r="CT54" s="148"/>
      <c r="CU54" s="149"/>
    </row>
    <row r="55" spans="1:99" s="9" customFormat="1" ht="12">
      <c r="A55" s="153" t="s">
        <v>139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5"/>
      <c r="W55" s="165"/>
      <c r="X55" s="166"/>
      <c r="Y55" s="166"/>
      <c r="Z55" s="167"/>
      <c r="AA55" s="165"/>
      <c r="AB55" s="166"/>
      <c r="AC55" s="166"/>
      <c r="AD55" s="167"/>
      <c r="AE55" s="147"/>
      <c r="AF55" s="148"/>
      <c r="AG55" s="148"/>
      <c r="AH55" s="148"/>
      <c r="AI55" s="148"/>
      <c r="AJ55" s="149"/>
      <c r="AK55" s="147"/>
      <c r="AL55" s="148"/>
      <c r="AM55" s="148"/>
      <c r="AN55" s="148"/>
      <c r="AO55" s="148"/>
      <c r="AP55" s="149"/>
      <c r="AQ55" s="147"/>
      <c r="AR55" s="148"/>
      <c r="AS55" s="148"/>
      <c r="AT55" s="148"/>
      <c r="AU55" s="148"/>
      <c r="AV55" s="148"/>
      <c r="AW55" s="149"/>
      <c r="AX55" s="147"/>
      <c r="AY55" s="148"/>
      <c r="AZ55" s="148"/>
      <c r="BA55" s="148"/>
      <c r="BB55" s="148"/>
      <c r="BC55" s="148"/>
      <c r="BD55" s="149"/>
      <c r="BE55" s="147"/>
      <c r="BF55" s="148"/>
      <c r="BG55" s="148"/>
      <c r="BH55" s="148"/>
      <c r="BI55" s="148"/>
      <c r="BJ55" s="148"/>
      <c r="BK55" s="149"/>
      <c r="BL55" s="147"/>
      <c r="BM55" s="148"/>
      <c r="BN55" s="148"/>
      <c r="BO55" s="148"/>
      <c r="BP55" s="148"/>
      <c r="BQ55" s="149"/>
      <c r="BR55" s="147"/>
      <c r="BS55" s="148"/>
      <c r="BT55" s="148"/>
      <c r="BU55" s="148"/>
      <c r="BV55" s="148"/>
      <c r="BW55" s="149"/>
      <c r="BX55" s="147"/>
      <c r="BY55" s="148"/>
      <c r="BZ55" s="148"/>
      <c r="CA55" s="148"/>
      <c r="CB55" s="148"/>
      <c r="CC55" s="149"/>
      <c r="CD55" s="147"/>
      <c r="CE55" s="148"/>
      <c r="CF55" s="148"/>
      <c r="CG55" s="148"/>
      <c r="CH55" s="148"/>
      <c r="CI55" s="149"/>
      <c r="CJ55" s="147"/>
      <c r="CK55" s="148"/>
      <c r="CL55" s="148"/>
      <c r="CM55" s="148"/>
      <c r="CN55" s="148"/>
      <c r="CO55" s="149"/>
      <c r="CP55" s="147"/>
      <c r="CQ55" s="148"/>
      <c r="CR55" s="148"/>
      <c r="CS55" s="148"/>
      <c r="CT55" s="148"/>
      <c r="CU55" s="149"/>
    </row>
    <row r="56" spans="1:99" s="9" customFormat="1" ht="12">
      <c r="A56" s="156" t="s">
        <v>140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8"/>
      <c r="W56" s="168"/>
      <c r="X56" s="169"/>
      <c r="Y56" s="169"/>
      <c r="Z56" s="170"/>
      <c r="AA56" s="168"/>
      <c r="AB56" s="169"/>
      <c r="AC56" s="169"/>
      <c r="AD56" s="170"/>
      <c r="AE56" s="150"/>
      <c r="AF56" s="151"/>
      <c r="AG56" s="151"/>
      <c r="AH56" s="151"/>
      <c r="AI56" s="151"/>
      <c r="AJ56" s="152"/>
      <c r="AK56" s="150"/>
      <c r="AL56" s="151"/>
      <c r="AM56" s="151"/>
      <c r="AN56" s="151"/>
      <c r="AO56" s="151"/>
      <c r="AP56" s="152"/>
      <c r="AQ56" s="150"/>
      <c r="AR56" s="151"/>
      <c r="AS56" s="151"/>
      <c r="AT56" s="151"/>
      <c r="AU56" s="151"/>
      <c r="AV56" s="151"/>
      <c r="AW56" s="152"/>
      <c r="AX56" s="150"/>
      <c r="AY56" s="151"/>
      <c r="AZ56" s="151"/>
      <c r="BA56" s="151"/>
      <c r="BB56" s="151"/>
      <c r="BC56" s="151"/>
      <c r="BD56" s="152"/>
      <c r="BE56" s="150"/>
      <c r="BF56" s="151"/>
      <c r="BG56" s="151"/>
      <c r="BH56" s="151"/>
      <c r="BI56" s="151"/>
      <c r="BJ56" s="151"/>
      <c r="BK56" s="152"/>
      <c r="BL56" s="150"/>
      <c r="BM56" s="151"/>
      <c r="BN56" s="151"/>
      <c r="BO56" s="151"/>
      <c r="BP56" s="151"/>
      <c r="BQ56" s="152"/>
      <c r="BR56" s="150"/>
      <c r="BS56" s="151"/>
      <c r="BT56" s="151"/>
      <c r="BU56" s="151"/>
      <c r="BV56" s="151"/>
      <c r="BW56" s="152"/>
      <c r="BX56" s="150"/>
      <c r="BY56" s="151"/>
      <c r="BZ56" s="151"/>
      <c r="CA56" s="151"/>
      <c r="CB56" s="151"/>
      <c r="CC56" s="152"/>
      <c r="CD56" s="150"/>
      <c r="CE56" s="151"/>
      <c r="CF56" s="151"/>
      <c r="CG56" s="151"/>
      <c r="CH56" s="151"/>
      <c r="CI56" s="152"/>
      <c r="CJ56" s="150"/>
      <c r="CK56" s="151"/>
      <c r="CL56" s="151"/>
      <c r="CM56" s="151"/>
      <c r="CN56" s="151"/>
      <c r="CO56" s="152"/>
      <c r="CP56" s="150"/>
      <c r="CQ56" s="151"/>
      <c r="CR56" s="151"/>
      <c r="CS56" s="151"/>
      <c r="CT56" s="151"/>
      <c r="CU56" s="152"/>
    </row>
    <row r="57" spans="1:99" s="9" customFormat="1" ht="12">
      <c r="A57" s="159" t="s">
        <v>196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1"/>
      <c r="W57" s="162" t="s">
        <v>141</v>
      </c>
      <c r="X57" s="163"/>
      <c r="Y57" s="163"/>
      <c r="Z57" s="164"/>
      <c r="AA57" s="162" t="s">
        <v>142</v>
      </c>
      <c r="AB57" s="163"/>
      <c r="AC57" s="163"/>
      <c r="AD57" s="164"/>
      <c r="AE57" s="144"/>
      <c r="AF57" s="145"/>
      <c r="AG57" s="145"/>
      <c r="AH57" s="145"/>
      <c r="AI57" s="145"/>
      <c r="AJ57" s="146"/>
      <c r="AK57" s="144"/>
      <c r="AL57" s="145"/>
      <c r="AM57" s="145"/>
      <c r="AN57" s="145"/>
      <c r="AO57" s="145"/>
      <c r="AP57" s="146"/>
      <c r="AQ57" s="144"/>
      <c r="AR57" s="145"/>
      <c r="AS57" s="145"/>
      <c r="AT57" s="145"/>
      <c r="AU57" s="145"/>
      <c r="AV57" s="145"/>
      <c r="AW57" s="146"/>
      <c r="AX57" s="144"/>
      <c r="AY57" s="145"/>
      <c r="AZ57" s="145"/>
      <c r="BA57" s="145"/>
      <c r="BB57" s="145"/>
      <c r="BC57" s="145"/>
      <c r="BD57" s="146"/>
      <c r="BE57" s="144"/>
      <c r="BF57" s="145"/>
      <c r="BG57" s="145"/>
      <c r="BH57" s="145"/>
      <c r="BI57" s="145"/>
      <c r="BJ57" s="145"/>
      <c r="BK57" s="146"/>
      <c r="BL57" s="144"/>
      <c r="BM57" s="145"/>
      <c r="BN57" s="145"/>
      <c r="BO57" s="145"/>
      <c r="BP57" s="145"/>
      <c r="BQ57" s="146"/>
      <c r="BR57" s="144"/>
      <c r="BS57" s="145"/>
      <c r="BT57" s="145"/>
      <c r="BU57" s="145"/>
      <c r="BV57" s="145"/>
      <c r="BW57" s="146"/>
      <c r="BX57" s="144"/>
      <c r="BY57" s="145"/>
      <c r="BZ57" s="145"/>
      <c r="CA57" s="145"/>
      <c r="CB57" s="145"/>
      <c r="CC57" s="146"/>
      <c r="CD57" s="144"/>
      <c r="CE57" s="145"/>
      <c r="CF57" s="145"/>
      <c r="CG57" s="145"/>
      <c r="CH57" s="145"/>
      <c r="CI57" s="146"/>
      <c r="CJ57" s="144"/>
      <c r="CK57" s="145"/>
      <c r="CL57" s="145"/>
      <c r="CM57" s="145"/>
      <c r="CN57" s="145"/>
      <c r="CO57" s="146"/>
      <c r="CP57" s="144"/>
      <c r="CQ57" s="145"/>
      <c r="CR57" s="145"/>
      <c r="CS57" s="145"/>
      <c r="CT57" s="145"/>
      <c r="CU57" s="146"/>
    </row>
    <row r="58" spans="1:99" s="9" customFormat="1" ht="12">
      <c r="A58" s="156" t="s">
        <v>197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8"/>
      <c r="W58" s="168"/>
      <c r="X58" s="169"/>
      <c r="Y58" s="169"/>
      <c r="Z58" s="170"/>
      <c r="AA58" s="168"/>
      <c r="AB58" s="169"/>
      <c r="AC58" s="169"/>
      <c r="AD58" s="170"/>
      <c r="AE58" s="150"/>
      <c r="AF58" s="151"/>
      <c r="AG58" s="151"/>
      <c r="AH58" s="151"/>
      <c r="AI58" s="151"/>
      <c r="AJ58" s="152"/>
      <c r="AK58" s="150"/>
      <c r="AL58" s="151"/>
      <c r="AM58" s="151"/>
      <c r="AN58" s="151"/>
      <c r="AO58" s="151"/>
      <c r="AP58" s="152"/>
      <c r="AQ58" s="150"/>
      <c r="AR58" s="151"/>
      <c r="AS58" s="151"/>
      <c r="AT58" s="151"/>
      <c r="AU58" s="151"/>
      <c r="AV58" s="151"/>
      <c r="AW58" s="152"/>
      <c r="AX58" s="150"/>
      <c r="AY58" s="151"/>
      <c r="AZ58" s="151"/>
      <c r="BA58" s="151"/>
      <c r="BB58" s="151"/>
      <c r="BC58" s="151"/>
      <c r="BD58" s="152"/>
      <c r="BE58" s="150"/>
      <c r="BF58" s="151"/>
      <c r="BG58" s="151"/>
      <c r="BH58" s="151"/>
      <c r="BI58" s="151"/>
      <c r="BJ58" s="151"/>
      <c r="BK58" s="152"/>
      <c r="BL58" s="150"/>
      <c r="BM58" s="151"/>
      <c r="BN58" s="151"/>
      <c r="BO58" s="151"/>
      <c r="BP58" s="151"/>
      <c r="BQ58" s="152"/>
      <c r="BR58" s="150"/>
      <c r="BS58" s="151"/>
      <c r="BT58" s="151"/>
      <c r="BU58" s="151"/>
      <c r="BV58" s="151"/>
      <c r="BW58" s="152"/>
      <c r="BX58" s="150"/>
      <c r="BY58" s="151"/>
      <c r="BZ58" s="151"/>
      <c r="CA58" s="151"/>
      <c r="CB58" s="151"/>
      <c r="CC58" s="152"/>
      <c r="CD58" s="150"/>
      <c r="CE58" s="151"/>
      <c r="CF58" s="151"/>
      <c r="CG58" s="151"/>
      <c r="CH58" s="151"/>
      <c r="CI58" s="152"/>
      <c r="CJ58" s="150"/>
      <c r="CK58" s="151"/>
      <c r="CL58" s="151"/>
      <c r="CM58" s="151"/>
      <c r="CN58" s="151"/>
      <c r="CO58" s="152"/>
      <c r="CP58" s="150"/>
      <c r="CQ58" s="151"/>
      <c r="CR58" s="151"/>
      <c r="CS58" s="151"/>
      <c r="CT58" s="151"/>
      <c r="CU58" s="152"/>
    </row>
    <row r="59" spans="1:99" s="9" customFormat="1" ht="12">
      <c r="A59" s="184" t="s">
        <v>143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6"/>
      <c r="W59" s="182" t="s">
        <v>144</v>
      </c>
      <c r="X59" s="182"/>
      <c r="Y59" s="182"/>
      <c r="Z59" s="182"/>
      <c r="AA59" s="182" t="s">
        <v>3</v>
      </c>
      <c r="AB59" s="182"/>
      <c r="AC59" s="182"/>
      <c r="AD59" s="182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</row>
    <row r="60" spans="1:99" s="9" customFormat="1" ht="12">
      <c r="A60" s="159" t="s">
        <v>198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1"/>
      <c r="W60" s="162" t="s">
        <v>141</v>
      </c>
      <c r="X60" s="163"/>
      <c r="Y60" s="163"/>
      <c r="Z60" s="164"/>
      <c r="AA60" s="162" t="s">
        <v>146</v>
      </c>
      <c r="AB60" s="163"/>
      <c r="AC60" s="163"/>
      <c r="AD60" s="164"/>
      <c r="AE60" s="144"/>
      <c r="AF60" s="145"/>
      <c r="AG60" s="145"/>
      <c r="AH60" s="145"/>
      <c r="AI60" s="145"/>
      <c r="AJ60" s="146"/>
      <c r="AK60" s="144"/>
      <c r="AL60" s="145"/>
      <c r="AM60" s="145"/>
      <c r="AN60" s="145"/>
      <c r="AO60" s="145"/>
      <c r="AP60" s="146"/>
      <c r="AQ60" s="144"/>
      <c r="AR60" s="145"/>
      <c r="AS60" s="145"/>
      <c r="AT60" s="145"/>
      <c r="AU60" s="145"/>
      <c r="AV60" s="145"/>
      <c r="AW60" s="146"/>
      <c r="AX60" s="144"/>
      <c r="AY60" s="145"/>
      <c r="AZ60" s="145"/>
      <c r="BA60" s="145"/>
      <c r="BB60" s="145"/>
      <c r="BC60" s="145"/>
      <c r="BD60" s="146"/>
      <c r="BE60" s="144"/>
      <c r="BF60" s="145"/>
      <c r="BG60" s="145"/>
      <c r="BH60" s="145"/>
      <c r="BI60" s="145"/>
      <c r="BJ60" s="145"/>
      <c r="BK60" s="146"/>
      <c r="BL60" s="144"/>
      <c r="BM60" s="145"/>
      <c r="BN60" s="145"/>
      <c r="BO60" s="145"/>
      <c r="BP60" s="145"/>
      <c r="BQ60" s="146"/>
      <c r="BR60" s="144"/>
      <c r="BS60" s="145"/>
      <c r="BT60" s="145"/>
      <c r="BU60" s="145"/>
      <c r="BV60" s="145"/>
      <c r="BW60" s="146"/>
      <c r="BX60" s="144"/>
      <c r="BY60" s="145"/>
      <c r="BZ60" s="145"/>
      <c r="CA60" s="145"/>
      <c r="CB60" s="145"/>
      <c r="CC60" s="146"/>
      <c r="CD60" s="144"/>
      <c r="CE60" s="145"/>
      <c r="CF60" s="145"/>
      <c r="CG60" s="145"/>
      <c r="CH60" s="145"/>
      <c r="CI60" s="146"/>
      <c r="CJ60" s="144"/>
      <c r="CK60" s="145"/>
      <c r="CL60" s="145"/>
      <c r="CM60" s="145"/>
      <c r="CN60" s="145"/>
      <c r="CO60" s="146"/>
      <c r="CP60" s="144"/>
      <c r="CQ60" s="145"/>
      <c r="CR60" s="145"/>
      <c r="CS60" s="145"/>
      <c r="CT60" s="145"/>
      <c r="CU60" s="146"/>
    </row>
    <row r="61" spans="1:99" s="9" customFormat="1" ht="12">
      <c r="A61" s="156" t="s">
        <v>145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8"/>
      <c r="W61" s="168"/>
      <c r="X61" s="169"/>
      <c r="Y61" s="169"/>
      <c r="Z61" s="170"/>
      <c r="AA61" s="168"/>
      <c r="AB61" s="169"/>
      <c r="AC61" s="169"/>
      <c r="AD61" s="170"/>
      <c r="AE61" s="150"/>
      <c r="AF61" s="151"/>
      <c r="AG61" s="151"/>
      <c r="AH61" s="151"/>
      <c r="AI61" s="151"/>
      <c r="AJ61" s="152"/>
      <c r="AK61" s="150"/>
      <c r="AL61" s="151"/>
      <c r="AM61" s="151"/>
      <c r="AN61" s="151"/>
      <c r="AO61" s="151"/>
      <c r="AP61" s="152"/>
      <c r="AQ61" s="150"/>
      <c r="AR61" s="151"/>
      <c r="AS61" s="151"/>
      <c r="AT61" s="151"/>
      <c r="AU61" s="151"/>
      <c r="AV61" s="151"/>
      <c r="AW61" s="152"/>
      <c r="AX61" s="150"/>
      <c r="AY61" s="151"/>
      <c r="AZ61" s="151"/>
      <c r="BA61" s="151"/>
      <c r="BB61" s="151"/>
      <c r="BC61" s="151"/>
      <c r="BD61" s="152"/>
      <c r="BE61" s="150"/>
      <c r="BF61" s="151"/>
      <c r="BG61" s="151"/>
      <c r="BH61" s="151"/>
      <c r="BI61" s="151"/>
      <c r="BJ61" s="151"/>
      <c r="BK61" s="152"/>
      <c r="BL61" s="150"/>
      <c r="BM61" s="151"/>
      <c r="BN61" s="151"/>
      <c r="BO61" s="151"/>
      <c r="BP61" s="151"/>
      <c r="BQ61" s="152"/>
      <c r="BR61" s="150"/>
      <c r="BS61" s="151"/>
      <c r="BT61" s="151"/>
      <c r="BU61" s="151"/>
      <c r="BV61" s="151"/>
      <c r="BW61" s="152"/>
      <c r="BX61" s="150"/>
      <c r="BY61" s="151"/>
      <c r="BZ61" s="151"/>
      <c r="CA61" s="151"/>
      <c r="CB61" s="151"/>
      <c r="CC61" s="152"/>
      <c r="CD61" s="150"/>
      <c r="CE61" s="151"/>
      <c r="CF61" s="151"/>
      <c r="CG61" s="151"/>
      <c r="CH61" s="151"/>
      <c r="CI61" s="152"/>
      <c r="CJ61" s="150"/>
      <c r="CK61" s="151"/>
      <c r="CL61" s="151"/>
      <c r="CM61" s="151"/>
      <c r="CN61" s="151"/>
      <c r="CO61" s="152"/>
      <c r="CP61" s="150"/>
      <c r="CQ61" s="151"/>
      <c r="CR61" s="151"/>
      <c r="CS61" s="151"/>
      <c r="CT61" s="151"/>
      <c r="CU61" s="152"/>
    </row>
    <row r="62" spans="1:99" s="9" customFormat="1" ht="12">
      <c r="A62" s="184" t="s">
        <v>143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6"/>
      <c r="W62" s="182" t="s">
        <v>144</v>
      </c>
      <c r="X62" s="182"/>
      <c r="Y62" s="182"/>
      <c r="Z62" s="182"/>
      <c r="AA62" s="182" t="s">
        <v>147</v>
      </c>
      <c r="AB62" s="182"/>
      <c r="AC62" s="182"/>
      <c r="AD62" s="182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</row>
    <row r="63" spans="1:99" s="9" customFormat="1" ht="12">
      <c r="A63" s="159" t="s">
        <v>202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1"/>
      <c r="W63" s="162" t="s">
        <v>157</v>
      </c>
      <c r="X63" s="163"/>
      <c r="Y63" s="163"/>
      <c r="Z63" s="164"/>
      <c r="AA63" s="162" t="s">
        <v>151</v>
      </c>
      <c r="AB63" s="163"/>
      <c r="AC63" s="163"/>
      <c r="AD63" s="164"/>
      <c r="AE63" s="144"/>
      <c r="AF63" s="145"/>
      <c r="AG63" s="145"/>
      <c r="AH63" s="145"/>
      <c r="AI63" s="145"/>
      <c r="AJ63" s="146"/>
      <c r="AK63" s="144"/>
      <c r="AL63" s="145"/>
      <c r="AM63" s="145"/>
      <c r="AN63" s="145"/>
      <c r="AO63" s="145"/>
      <c r="AP63" s="146"/>
      <c r="AQ63" s="144"/>
      <c r="AR63" s="145"/>
      <c r="AS63" s="145"/>
      <c r="AT63" s="145"/>
      <c r="AU63" s="145"/>
      <c r="AV63" s="145"/>
      <c r="AW63" s="146"/>
      <c r="AX63" s="144"/>
      <c r="AY63" s="145"/>
      <c r="AZ63" s="145"/>
      <c r="BA63" s="145"/>
      <c r="BB63" s="145"/>
      <c r="BC63" s="145"/>
      <c r="BD63" s="146"/>
      <c r="BE63" s="144"/>
      <c r="BF63" s="145"/>
      <c r="BG63" s="145"/>
      <c r="BH63" s="145"/>
      <c r="BI63" s="145"/>
      <c r="BJ63" s="145"/>
      <c r="BK63" s="146"/>
      <c r="BL63" s="144"/>
      <c r="BM63" s="145"/>
      <c r="BN63" s="145"/>
      <c r="BO63" s="145"/>
      <c r="BP63" s="145"/>
      <c r="BQ63" s="146"/>
      <c r="BR63" s="144"/>
      <c r="BS63" s="145"/>
      <c r="BT63" s="145"/>
      <c r="BU63" s="145"/>
      <c r="BV63" s="145"/>
      <c r="BW63" s="146"/>
      <c r="BX63" s="144"/>
      <c r="BY63" s="145"/>
      <c r="BZ63" s="145"/>
      <c r="CA63" s="145"/>
      <c r="CB63" s="145"/>
      <c r="CC63" s="146"/>
      <c r="CD63" s="144"/>
      <c r="CE63" s="145"/>
      <c r="CF63" s="145"/>
      <c r="CG63" s="145"/>
      <c r="CH63" s="145"/>
      <c r="CI63" s="146"/>
      <c r="CJ63" s="144"/>
      <c r="CK63" s="145"/>
      <c r="CL63" s="145"/>
      <c r="CM63" s="145"/>
      <c r="CN63" s="145"/>
      <c r="CO63" s="146"/>
      <c r="CP63" s="144"/>
      <c r="CQ63" s="145"/>
      <c r="CR63" s="145"/>
      <c r="CS63" s="145"/>
      <c r="CT63" s="145"/>
      <c r="CU63" s="146"/>
    </row>
    <row r="64" spans="1:99" s="9" customFormat="1" ht="12">
      <c r="A64" s="153" t="s">
        <v>215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5"/>
      <c r="W64" s="165"/>
      <c r="X64" s="166"/>
      <c r="Y64" s="166"/>
      <c r="Z64" s="167"/>
      <c r="AA64" s="165"/>
      <c r="AB64" s="166"/>
      <c r="AC64" s="166"/>
      <c r="AD64" s="167"/>
      <c r="AE64" s="147"/>
      <c r="AF64" s="148"/>
      <c r="AG64" s="148"/>
      <c r="AH64" s="148"/>
      <c r="AI64" s="148"/>
      <c r="AJ64" s="149"/>
      <c r="AK64" s="147"/>
      <c r="AL64" s="148"/>
      <c r="AM64" s="148"/>
      <c r="AN64" s="148"/>
      <c r="AO64" s="148"/>
      <c r="AP64" s="149"/>
      <c r="AQ64" s="147"/>
      <c r="AR64" s="148"/>
      <c r="AS64" s="148"/>
      <c r="AT64" s="148"/>
      <c r="AU64" s="148"/>
      <c r="AV64" s="148"/>
      <c r="AW64" s="149"/>
      <c r="AX64" s="147"/>
      <c r="AY64" s="148"/>
      <c r="AZ64" s="148"/>
      <c r="BA64" s="148"/>
      <c r="BB64" s="148"/>
      <c r="BC64" s="148"/>
      <c r="BD64" s="149"/>
      <c r="BE64" s="147"/>
      <c r="BF64" s="148"/>
      <c r="BG64" s="148"/>
      <c r="BH64" s="148"/>
      <c r="BI64" s="148"/>
      <c r="BJ64" s="148"/>
      <c r="BK64" s="149"/>
      <c r="BL64" s="147"/>
      <c r="BM64" s="148"/>
      <c r="BN64" s="148"/>
      <c r="BO64" s="148"/>
      <c r="BP64" s="148"/>
      <c r="BQ64" s="149"/>
      <c r="BR64" s="147"/>
      <c r="BS64" s="148"/>
      <c r="BT64" s="148"/>
      <c r="BU64" s="148"/>
      <c r="BV64" s="148"/>
      <c r="BW64" s="149"/>
      <c r="BX64" s="147"/>
      <c r="BY64" s="148"/>
      <c r="BZ64" s="148"/>
      <c r="CA64" s="148"/>
      <c r="CB64" s="148"/>
      <c r="CC64" s="149"/>
      <c r="CD64" s="147"/>
      <c r="CE64" s="148"/>
      <c r="CF64" s="148"/>
      <c r="CG64" s="148"/>
      <c r="CH64" s="148"/>
      <c r="CI64" s="149"/>
      <c r="CJ64" s="147"/>
      <c r="CK64" s="148"/>
      <c r="CL64" s="148"/>
      <c r="CM64" s="148"/>
      <c r="CN64" s="148"/>
      <c r="CO64" s="149"/>
      <c r="CP64" s="147"/>
      <c r="CQ64" s="148"/>
      <c r="CR64" s="148"/>
      <c r="CS64" s="148"/>
      <c r="CT64" s="148"/>
      <c r="CU64" s="149"/>
    </row>
    <row r="65" spans="1:99" s="9" customFormat="1" ht="12">
      <c r="A65" s="156" t="s">
        <v>203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8"/>
      <c r="W65" s="168"/>
      <c r="X65" s="169"/>
      <c r="Y65" s="169"/>
      <c r="Z65" s="170"/>
      <c r="AA65" s="168"/>
      <c r="AB65" s="169"/>
      <c r="AC65" s="169"/>
      <c r="AD65" s="170"/>
      <c r="AE65" s="150"/>
      <c r="AF65" s="151"/>
      <c r="AG65" s="151"/>
      <c r="AH65" s="151"/>
      <c r="AI65" s="151"/>
      <c r="AJ65" s="152"/>
      <c r="AK65" s="150"/>
      <c r="AL65" s="151"/>
      <c r="AM65" s="151"/>
      <c r="AN65" s="151"/>
      <c r="AO65" s="151"/>
      <c r="AP65" s="152"/>
      <c r="AQ65" s="150"/>
      <c r="AR65" s="151"/>
      <c r="AS65" s="151"/>
      <c r="AT65" s="151"/>
      <c r="AU65" s="151"/>
      <c r="AV65" s="151"/>
      <c r="AW65" s="152"/>
      <c r="AX65" s="150"/>
      <c r="AY65" s="151"/>
      <c r="AZ65" s="151"/>
      <c r="BA65" s="151"/>
      <c r="BB65" s="151"/>
      <c r="BC65" s="151"/>
      <c r="BD65" s="152"/>
      <c r="BE65" s="150"/>
      <c r="BF65" s="151"/>
      <c r="BG65" s="151"/>
      <c r="BH65" s="151"/>
      <c r="BI65" s="151"/>
      <c r="BJ65" s="151"/>
      <c r="BK65" s="152"/>
      <c r="BL65" s="150"/>
      <c r="BM65" s="151"/>
      <c r="BN65" s="151"/>
      <c r="BO65" s="151"/>
      <c r="BP65" s="151"/>
      <c r="BQ65" s="152"/>
      <c r="BR65" s="150"/>
      <c r="BS65" s="151"/>
      <c r="BT65" s="151"/>
      <c r="BU65" s="151"/>
      <c r="BV65" s="151"/>
      <c r="BW65" s="152"/>
      <c r="BX65" s="150"/>
      <c r="BY65" s="151"/>
      <c r="BZ65" s="151"/>
      <c r="CA65" s="151"/>
      <c r="CB65" s="151"/>
      <c r="CC65" s="152"/>
      <c r="CD65" s="150"/>
      <c r="CE65" s="151"/>
      <c r="CF65" s="151"/>
      <c r="CG65" s="151"/>
      <c r="CH65" s="151"/>
      <c r="CI65" s="152"/>
      <c r="CJ65" s="150"/>
      <c r="CK65" s="151"/>
      <c r="CL65" s="151"/>
      <c r="CM65" s="151"/>
      <c r="CN65" s="151"/>
      <c r="CO65" s="152"/>
      <c r="CP65" s="150"/>
      <c r="CQ65" s="151"/>
      <c r="CR65" s="151"/>
      <c r="CS65" s="151"/>
      <c r="CT65" s="151"/>
      <c r="CU65" s="152"/>
    </row>
    <row r="66" spans="1:99" s="9" customFormat="1" ht="12">
      <c r="A66" s="159" t="s">
        <v>204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1"/>
      <c r="W66" s="162" t="s">
        <v>158</v>
      </c>
      <c r="X66" s="163"/>
      <c r="Y66" s="163"/>
      <c r="Z66" s="164"/>
      <c r="AA66" s="162" t="s">
        <v>152</v>
      </c>
      <c r="AB66" s="163"/>
      <c r="AC66" s="163"/>
      <c r="AD66" s="164"/>
      <c r="AE66" s="144"/>
      <c r="AF66" s="145"/>
      <c r="AG66" s="145"/>
      <c r="AH66" s="145"/>
      <c r="AI66" s="145"/>
      <c r="AJ66" s="146"/>
      <c r="AK66" s="144"/>
      <c r="AL66" s="145"/>
      <c r="AM66" s="145"/>
      <c r="AN66" s="145"/>
      <c r="AO66" s="145"/>
      <c r="AP66" s="146"/>
      <c r="AQ66" s="144"/>
      <c r="AR66" s="145"/>
      <c r="AS66" s="145"/>
      <c r="AT66" s="145"/>
      <c r="AU66" s="145"/>
      <c r="AV66" s="145"/>
      <c r="AW66" s="146"/>
      <c r="AX66" s="144"/>
      <c r="AY66" s="145"/>
      <c r="AZ66" s="145"/>
      <c r="BA66" s="145"/>
      <c r="BB66" s="145"/>
      <c r="BC66" s="145"/>
      <c r="BD66" s="146"/>
      <c r="BE66" s="144"/>
      <c r="BF66" s="145"/>
      <c r="BG66" s="145"/>
      <c r="BH66" s="145"/>
      <c r="BI66" s="145"/>
      <c r="BJ66" s="145"/>
      <c r="BK66" s="146"/>
      <c r="BL66" s="144"/>
      <c r="BM66" s="145"/>
      <c r="BN66" s="145"/>
      <c r="BO66" s="145"/>
      <c r="BP66" s="145"/>
      <c r="BQ66" s="146"/>
      <c r="BR66" s="144"/>
      <c r="BS66" s="145"/>
      <c r="BT66" s="145"/>
      <c r="BU66" s="145"/>
      <c r="BV66" s="145"/>
      <c r="BW66" s="146"/>
      <c r="BX66" s="144"/>
      <c r="BY66" s="145"/>
      <c r="BZ66" s="145"/>
      <c r="CA66" s="145"/>
      <c r="CB66" s="145"/>
      <c r="CC66" s="146"/>
      <c r="CD66" s="144"/>
      <c r="CE66" s="145"/>
      <c r="CF66" s="145"/>
      <c r="CG66" s="145"/>
      <c r="CH66" s="145"/>
      <c r="CI66" s="146"/>
      <c r="CJ66" s="144"/>
      <c r="CK66" s="145"/>
      <c r="CL66" s="145"/>
      <c r="CM66" s="145"/>
      <c r="CN66" s="145"/>
      <c r="CO66" s="146"/>
      <c r="CP66" s="144"/>
      <c r="CQ66" s="145"/>
      <c r="CR66" s="145"/>
      <c r="CS66" s="145"/>
      <c r="CT66" s="145"/>
      <c r="CU66" s="146"/>
    </row>
    <row r="67" spans="1:99" s="9" customFormat="1" ht="12">
      <c r="A67" s="153" t="s">
        <v>205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5"/>
      <c r="W67" s="165"/>
      <c r="X67" s="166"/>
      <c r="Y67" s="166"/>
      <c r="Z67" s="167"/>
      <c r="AA67" s="165"/>
      <c r="AB67" s="166"/>
      <c r="AC67" s="166"/>
      <c r="AD67" s="167"/>
      <c r="AE67" s="147"/>
      <c r="AF67" s="148"/>
      <c r="AG67" s="148"/>
      <c r="AH67" s="148"/>
      <c r="AI67" s="148"/>
      <c r="AJ67" s="149"/>
      <c r="AK67" s="147"/>
      <c r="AL67" s="148"/>
      <c r="AM67" s="148"/>
      <c r="AN67" s="148"/>
      <c r="AO67" s="148"/>
      <c r="AP67" s="149"/>
      <c r="AQ67" s="147"/>
      <c r="AR67" s="148"/>
      <c r="AS67" s="148"/>
      <c r="AT67" s="148"/>
      <c r="AU67" s="148"/>
      <c r="AV67" s="148"/>
      <c r="AW67" s="149"/>
      <c r="AX67" s="147"/>
      <c r="AY67" s="148"/>
      <c r="AZ67" s="148"/>
      <c r="BA67" s="148"/>
      <c r="BB67" s="148"/>
      <c r="BC67" s="148"/>
      <c r="BD67" s="149"/>
      <c r="BE67" s="147"/>
      <c r="BF67" s="148"/>
      <c r="BG67" s="148"/>
      <c r="BH67" s="148"/>
      <c r="BI67" s="148"/>
      <c r="BJ67" s="148"/>
      <c r="BK67" s="149"/>
      <c r="BL67" s="147"/>
      <c r="BM67" s="148"/>
      <c r="BN67" s="148"/>
      <c r="BO67" s="148"/>
      <c r="BP67" s="148"/>
      <c r="BQ67" s="149"/>
      <c r="BR67" s="147"/>
      <c r="BS67" s="148"/>
      <c r="BT67" s="148"/>
      <c r="BU67" s="148"/>
      <c r="BV67" s="148"/>
      <c r="BW67" s="149"/>
      <c r="BX67" s="147"/>
      <c r="BY67" s="148"/>
      <c r="BZ67" s="148"/>
      <c r="CA67" s="148"/>
      <c r="CB67" s="148"/>
      <c r="CC67" s="149"/>
      <c r="CD67" s="147"/>
      <c r="CE67" s="148"/>
      <c r="CF67" s="148"/>
      <c r="CG67" s="148"/>
      <c r="CH67" s="148"/>
      <c r="CI67" s="149"/>
      <c r="CJ67" s="147"/>
      <c r="CK67" s="148"/>
      <c r="CL67" s="148"/>
      <c r="CM67" s="148"/>
      <c r="CN67" s="148"/>
      <c r="CO67" s="149"/>
      <c r="CP67" s="147"/>
      <c r="CQ67" s="148"/>
      <c r="CR67" s="148"/>
      <c r="CS67" s="148"/>
      <c r="CT67" s="148"/>
      <c r="CU67" s="149"/>
    </row>
    <row r="68" spans="1:99" s="9" customFormat="1" ht="12">
      <c r="A68" s="153" t="s">
        <v>206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5"/>
      <c r="W68" s="165"/>
      <c r="X68" s="166"/>
      <c r="Y68" s="166"/>
      <c r="Z68" s="167"/>
      <c r="AA68" s="165"/>
      <c r="AB68" s="166"/>
      <c r="AC68" s="166"/>
      <c r="AD68" s="167"/>
      <c r="AE68" s="147"/>
      <c r="AF68" s="148"/>
      <c r="AG68" s="148"/>
      <c r="AH68" s="148"/>
      <c r="AI68" s="148"/>
      <c r="AJ68" s="149"/>
      <c r="AK68" s="147"/>
      <c r="AL68" s="148"/>
      <c r="AM68" s="148"/>
      <c r="AN68" s="148"/>
      <c r="AO68" s="148"/>
      <c r="AP68" s="149"/>
      <c r="AQ68" s="147"/>
      <c r="AR68" s="148"/>
      <c r="AS68" s="148"/>
      <c r="AT68" s="148"/>
      <c r="AU68" s="148"/>
      <c r="AV68" s="148"/>
      <c r="AW68" s="149"/>
      <c r="AX68" s="147"/>
      <c r="AY68" s="148"/>
      <c r="AZ68" s="148"/>
      <c r="BA68" s="148"/>
      <c r="BB68" s="148"/>
      <c r="BC68" s="148"/>
      <c r="BD68" s="149"/>
      <c r="BE68" s="147"/>
      <c r="BF68" s="148"/>
      <c r="BG68" s="148"/>
      <c r="BH68" s="148"/>
      <c r="BI68" s="148"/>
      <c r="BJ68" s="148"/>
      <c r="BK68" s="149"/>
      <c r="BL68" s="147"/>
      <c r="BM68" s="148"/>
      <c r="BN68" s="148"/>
      <c r="BO68" s="148"/>
      <c r="BP68" s="148"/>
      <c r="BQ68" s="149"/>
      <c r="BR68" s="147"/>
      <c r="BS68" s="148"/>
      <c r="BT68" s="148"/>
      <c r="BU68" s="148"/>
      <c r="BV68" s="148"/>
      <c r="BW68" s="149"/>
      <c r="BX68" s="147"/>
      <c r="BY68" s="148"/>
      <c r="BZ68" s="148"/>
      <c r="CA68" s="148"/>
      <c r="CB68" s="148"/>
      <c r="CC68" s="149"/>
      <c r="CD68" s="147"/>
      <c r="CE68" s="148"/>
      <c r="CF68" s="148"/>
      <c r="CG68" s="148"/>
      <c r="CH68" s="148"/>
      <c r="CI68" s="149"/>
      <c r="CJ68" s="147"/>
      <c r="CK68" s="148"/>
      <c r="CL68" s="148"/>
      <c r="CM68" s="148"/>
      <c r="CN68" s="148"/>
      <c r="CO68" s="149"/>
      <c r="CP68" s="147"/>
      <c r="CQ68" s="148"/>
      <c r="CR68" s="148"/>
      <c r="CS68" s="148"/>
      <c r="CT68" s="148"/>
      <c r="CU68" s="149"/>
    </row>
    <row r="69" spans="1:99" s="9" customFormat="1" ht="12">
      <c r="A69" s="156" t="s">
        <v>207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8"/>
      <c r="W69" s="168"/>
      <c r="X69" s="169"/>
      <c r="Y69" s="169"/>
      <c r="Z69" s="170"/>
      <c r="AA69" s="168"/>
      <c r="AB69" s="169"/>
      <c r="AC69" s="169"/>
      <c r="AD69" s="170"/>
      <c r="AE69" s="150"/>
      <c r="AF69" s="151"/>
      <c r="AG69" s="151"/>
      <c r="AH69" s="151"/>
      <c r="AI69" s="151"/>
      <c r="AJ69" s="152"/>
      <c r="AK69" s="150"/>
      <c r="AL69" s="151"/>
      <c r="AM69" s="151"/>
      <c r="AN69" s="151"/>
      <c r="AO69" s="151"/>
      <c r="AP69" s="152"/>
      <c r="AQ69" s="150"/>
      <c r="AR69" s="151"/>
      <c r="AS69" s="151"/>
      <c r="AT69" s="151"/>
      <c r="AU69" s="151"/>
      <c r="AV69" s="151"/>
      <c r="AW69" s="152"/>
      <c r="AX69" s="150"/>
      <c r="AY69" s="151"/>
      <c r="AZ69" s="151"/>
      <c r="BA69" s="151"/>
      <c r="BB69" s="151"/>
      <c r="BC69" s="151"/>
      <c r="BD69" s="152"/>
      <c r="BE69" s="150"/>
      <c r="BF69" s="151"/>
      <c r="BG69" s="151"/>
      <c r="BH69" s="151"/>
      <c r="BI69" s="151"/>
      <c r="BJ69" s="151"/>
      <c r="BK69" s="152"/>
      <c r="BL69" s="150"/>
      <c r="BM69" s="151"/>
      <c r="BN69" s="151"/>
      <c r="BO69" s="151"/>
      <c r="BP69" s="151"/>
      <c r="BQ69" s="152"/>
      <c r="BR69" s="150"/>
      <c r="BS69" s="151"/>
      <c r="BT69" s="151"/>
      <c r="BU69" s="151"/>
      <c r="BV69" s="151"/>
      <c r="BW69" s="152"/>
      <c r="BX69" s="150"/>
      <c r="BY69" s="151"/>
      <c r="BZ69" s="151"/>
      <c r="CA69" s="151"/>
      <c r="CB69" s="151"/>
      <c r="CC69" s="152"/>
      <c r="CD69" s="150"/>
      <c r="CE69" s="151"/>
      <c r="CF69" s="151"/>
      <c r="CG69" s="151"/>
      <c r="CH69" s="151"/>
      <c r="CI69" s="152"/>
      <c r="CJ69" s="150"/>
      <c r="CK69" s="151"/>
      <c r="CL69" s="151"/>
      <c r="CM69" s="151"/>
      <c r="CN69" s="151"/>
      <c r="CO69" s="152"/>
      <c r="CP69" s="150"/>
      <c r="CQ69" s="151"/>
      <c r="CR69" s="151"/>
      <c r="CS69" s="151"/>
      <c r="CT69" s="151"/>
      <c r="CU69" s="152"/>
    </row>
    <row r="70" spans="1:99" s="9" customFormat="1" ht="12">
      <c r="A70" s="159" t="s">
        <v>199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1"/>
      <c r="W70" s="162" t="s">
        <v>159</v>
      </c>
      <c r="X70" s="163"/>
      <c r="Y70" s="163"/>
      <c r="Z70" s="164"/>
      <c r="AA70" s="162" t="s">
        <v>153</v>
      </c>
      <c r="AB70" s="163"/>
      <c r="AC70" s="163"/>
      <c r="AD70" s="164"/>
      <c r="AE70" s="144"/>
      <c r="AF70" s="145"/>
      <c r="AG70" s="145"/>
      <c r="AH70" s="145"/>
      <c r="AI70" s="145"/>
      <c r="AJ70" s="146"/>
      <c r="AK70" s="144"/>
      <c r="AL70" s="145"/>
      <c r="AM70" s="145"/>
      <c r="AN70" s="145"/>
      <c r="AO70" s="145"/>
      <c r="AP70" s="146"/>
      <c r="AQ70" s="144"/>
      <c r="AR70" s="145"/>
      <c r="AS70" s="145"/>
      <c r="AT70" s="145"/>
      <c r="AU70" s="145"/>
      <c r="AV70" s="145"/>
      <c r="AW70" s="146"/>
      <c r="AX70" s="144"/>
      <c r="AY70" s="145"/>
      <c r="AZ70" s="145"/>
      <c r="BA70" s="145"/>
      <c r="BB70" s="145"/>
      <c r="BC70" s="145"/>
      <c r="BD70" s="146"/>
      <c r="BE70" s="144"/>
      <c r="BF70" s="145"/>
      <c r="BG70" s="145"/>
      <c r="BH70" s="145"/>
      <c r="BI70" s="145"/>
      <c r="BJ70" s="145"/>
      <c r="BK70" s="146"/>
      <c r="BL70" s="144"/>
      <c r="BM70" s="145"/>
      <c r="BN70" s="145"/>
      <c r="BO70" s="145"/>
      <c r="BP70" s="145"/>
      <c r="BQ70" s="146"/>
      <c r="BR70" s="144"/>
      <c r="BS70" s="145"/>
      <c r="BT70" s="145"/>
      <c r="BU70" s="145"/>
      <c r="BV70" s="145"/>
      <c r="BW70" s="146"/>
      <c r="BX70" s="144"/>
      <c r="BY70" s="145"/>
      <c r="BZ70" s="145"/>
      <c r="CA70" s="145"/>
      <c r="CB70" s="145"/>
      <c r="CC70" s="146"/>
      <c r="CD70" s="144"/>
      <c r="CE70" s="145"/>
      <c r="CF70" s="145"/>
      <c r="CG70" s="145"/>
      <c r="CH70" s="145"/>
      <c r="CI70" s="146"/>
      <c r="CJ70" s="144"/>
      <c r="CK70" s="145"/>
      <c r="CL70" s="145"/>
      <c r="CM70" s="145"/>
      <c r="CN70" s="145"/>
      <c r="CO70" s="146"/>
      <c r="CP70" s="144"/>
      <c r="CQ70" s="145"/>
      <c r="CR70" s="145"/>
      <c r="CS70" s="145"/>
      <c r="CT70" s="145"/>
      <c r="CU70" s="146"/>
    </row>
    <row r="71" spans="1:99" s="9" customFormat="1" ht="12">
      <c r="A71" s="153" t="s">
        <v>200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5"/>
      <c r="W71" s="165"/>
      <c r="X71" s="166"/>
      <c r="Y71" s="166"/>
      <c r="Z71" s="167"/>
      <c r="AA71" s="165"/>
      <c r="AB71" s="166"/>
      <c r="AC71" s="166"/>
      <c r="AD71" s="167"/>
      <c r="AE71" s="147"/>
      <c r="AF71" s="148"/>
      <c r="AG71" s="148"/>
      <c r="AH71" s="148"/>
      <c r="AI71" s="148"/>
      <c r="AJ71" s="149"/>
      <c r="AK71" s="147"/>
      <c r="AL71" s="148"/>
      <c r="AM71" s="148"/>
      <c r="AN71" s="148"/>
      <c r="AO71" s="148"/>
      <c r="AP71" s="149"/>
      <c r="AQ71" s="147"/>
      <c r="AR71" s="148"/>
      <c r="AS71" s="148"/>
      <c r="AT71" s="148"/>
      <c r="AU71" s="148"/>
      <c r="AV71" s="148"/>
      <c r="AW71" s="149"/>
      <c r="AX71" s="147"/>
      <c r="AY71" s="148"/>
      <c r="AZ71" s="148"/>
      <c r="BA71" s="148"/>
      <c r="BB71" s="148"/>
      <c r="BC71" s="148"/>
      <c r="BD71" s="149"/>
      <c r="BE71" s="147"/>
      <c r="BF71" s="148"/>
      <c r="BG71" s="148"/>
      <c r="BH71" s="148"/>
      <c r="BI71" s="148"/>
      <c r="BJ71" s="148"/>
      <c r="BK71" s="149"/>
      <c r="BL71" s="147"/>
      <c r="BM71" s="148"/>
      <c r="BN71" s="148"/>
      <c r="BO71" s="148"/>
      <c r="BP71" s="148"/>
      <c r="BQ71" s="149"/>
      <c r="BR71" s="147"/>
      <c r="BS71" s="148"/>
      <c r="BT71" s="148"/>
      <c r="BU71" s="148"/>
      <c r="BV71" s="148"/>
      <c r="BW71" s="149"/>
      <c r="BX71" s="147"/>
      <c r="BY71" s="148"/>
      <c r="BZ71" s="148"/>
      <c r="CA71" s="148"/>
      <c r="CB71" s="148"/>
      <c r="CC71" s="149"/>
      <c r="CD71" s="147"/>
      <c r="CE71" s="148"/>
      <c r="CF71" s="148"/>
      <c r="CG71" s="148"/>
      <c r="CH71" s="148"/>
      <c r="CI71" s="149"/>
      <c r="CJ71" s="147"/>
      <c r="CK71" s="148"/>
      <c r="CL71" s="148"/>
      <c r="CM71" s="148"/>
      <c r="CN71" s="148"/>
      <c r="CO71" s="149"/>
      <c r="CP71" s="147"/>
      <c r="CQ71" s="148"/>
      <c r="CR71" s="148"/>
      <c r="CS71" s="148"/>
      <c r="CT71" s="148"/>
      <c r="CU71" s="149"/>
    </row>
    <row r="72" spans="1:99" s="9" customFormat="1" ht="12">
      <c r="A72" s="156" t="s">
        <v>201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8"/>
      <c r="W72" s="168"/>
      <c r="X72" s="169"/>
      <c r="Y72" s="169"/>
      <c r="Z72" s="170"/>
      <c r="AA72" s="168"/>
      <c r="AB72" s="169"/>
      <c r="AC72" s="169"/>
      <c r="AD72" s="170"/>
      <c r="AE72" s="150"/>
      <c r="AF72" s="151"/>
      <c r="AG72" s="151"/>
      <c r="AH72" s="151"/>
      <c r="AI72" s="151"/>
      <c r="AJ72" s="152"/>
      <c r="AK72" s="150"/>
      <c r="AL72" s="151"/>
      <c r="AM72" s="151"/>
      <c r="AN72" s="151"/>
      <c r="AO72" s="151"/>
      <c r="AP72" s="152"/>
      <c r="AQ72" s="150"/>
      <c r="AR72" s="151"/>
      <c r="AS72" s="151"/>
      <c r="AT72" s="151"/>
      <c r="AU72" s="151"/>
      <c r="AV72" s="151"/>
      <c r="AW72" s="152"/>
      <c r="AX72" s="150"/>
      <c r="AY72" s="151"/>
      <c r="AZ72" s="151"/>
      <c r="BA72" s="151"/>
      <c r="BB72" s="151"/>
      <c r="BC72" s="151"/>
      <c r="BD72" s="152"/>
      <c r="BE72" s="150"/>
      <c r="BF72" s="151"/>
      <c r="BG72" s="151"/>
      <c r="BH72" s="151"/>
      <c r="BI72" s="151"/>
      <c r="BJ72" s="151"/>
      <c r="BK72" s="152"/>
      <c r="BL72" s="150"/>
      <c r="BM72" s="151"/>
      <c r="BN72" s="151"/>
      <c r="BO72" s="151"/>
      <c r="BP72" s="151"/>
      <c r="BQ72" s="152"/>
      <c r="BR72" s="150"/>
      <c r="BS72" s="151"/>
      <c r="BT72" s="151"/>
      <c r="BU72" s="151"/>
      <c r="BV72" s="151"/>
      <c r="BW72" s="152"/>
      <c r="BX72" s="150"/>
      <c r="BY72" s="151"/>
      <c r="BZ72" s="151"/>
      <c r="CA72" s="151"/>
      <c r="CB72" s="151"/>
      <c r="CC72" s="152"/>
      <c r="CD72" s="150"/>
      <c r="CE72" s="151"/>
      <c r="CF72" s="151"/>
      <c r="CG72" s="151"/>
      <c r="CH72" s="151"/>
      <c r="CI72" s="152"/>
      <c r="CJ72" s="150"/>
      <c r="CK72" s="151"/>
      <c r="CL72" s="151"/>
      <c r="CM72" s="151"/>
      <c r="CN72" s="151"/>
      <c r="CO72" s="152"/>
      <c r="CP72" s="150"/>
      <c r="CQ72" s="151"/>
      <c r="CR72" s="151"/>
      <c r="CS72" s="151"/>
      <c r="CT72" s="151"/>
      <c r="CU72" s="152"/>
    </row>
    <row r="73" spans="1:99" ht="12.75">
      <c r="A73" s="176" t="s">
        <v>148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8"/>
      <c r="W73" s="179" t="s">
        <v>160</v>
      </c>
      <c r="X73" s="180"/>
      <c r="Y73" s="180"/>
      <c r="Z73" s="181"/>
      <c r="AA73" s="182" t="s">
        <v>154</v>
      </c>
      <c r="AB73" s="182"/>
      <c r="AC73" s="182"/>
      <c r="AD73" s="182"/>
      <c r="AE73" s="171"/>
      <c r="AF73" s="172"/>
      <c r="AG73" s="172"/>
      <c r="AH73" s="172"/>
      <c r="AI73" s="172"/>
      <c r="AJ73" s="173"/>
      <c r="AK73" s="171"/>
      <c r="AL73" s="172"/>
      <c r="AM73" s="172"/>
      <c r="AN73" s="172"/>
      <c r="AO73" s="172"/>
      <c r="AP73" s="173"/>
      <c r="AQ73" s="171"/>
      <c r="AR73" s="172"/>
      <c r="AS73" s="172"/>
      <c r="AT73" s="172"/>
      <c r="AU73" s="172"/>
      <c r="AV73" s="172"/>
      <c r="AW73" s="173"/>
      <c r="AX73" s="171"/>
      <c r="AY73" s="172"/>
      <c r="AZ73" s="172"/>
      <c r="BA73" s="172"/>
      <c r="BB73" s="172"/>
      <c r="BC73" s="172"/>
      <c r="BD73" s="173"/>
      <c r="BE73" s="171"/>
      <c r="BF73" s="172"/>
      <c r="BG73" s="172"/>
      <c r="BH73" s="172"/>
      <c r="BI73" s="172"/>
      <c r="BJ73" s="172"/>
      <c r="BK73" s="173"/>
      <c r="BL73" s="171"/>
      <c r="BM73" s="172"/>
      <c r="BN73" s="172"/>
      <c r="BO73" s="172"/>
      <c r="BP73" s="172"/>
      <c r="BQ73" s="173"/>
      <c r="BR73" s="171"/>
      <c r="BS73" s="172"/>
      <c r="BT73" s="172"/>
      <c r="BU73" s="172"/>
      <c r="BV73" s="172"/>
      <c r="BW73" s="173"/>
      <c r="BX73" s="171"/>
      <c r="BY73" s="172"/>
      <c r="BZ73" s="172"/>
      <c r="CA73" s="172"/>
      <c r="CB73" s="172"/>
      <c r="CC73" s="173"/>
      <c r="CD73" s="171"/>
      <c r="CE73" s="172"/>
      <c r="CF73" s="172"/>
      <c r="CG73" s="172"/>
      <c r="CH73" s="172"/>
      <c r="CI73" s="173"/>
      <c r="CJ73" s="171"/>
      <c r="CK73" s="172"/>
      <c r="CL73" s="172"/>
      <c r="CM73" s="172"/>
      <c r="CN73" s="172"/>
      <c r="CO73" s="173"/>
      <c r="CP73" s="171"/>
      <c r="CQ73" s="172"/>
      <c r="CR73" s="172"/>
      <c r="CS73" s="172"/>
      <c r="CT73" s="172"/>
      <c r="CU73" s="173"/>
    </row>
    <row r="74" spans="1:99" ht="12.75">
      <c r="A74" s="176" t="s">
        <v>149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8"/>
      <c r="W74" s="179" t="s">
        <v>161</v>
      </c>
      <c r="X74" s="180"/>
      <c r="Y74" s="180"/>
      <c r="Z74" s="181"/>
      <c r="AA74" s="182" t="s">
        <v>155</v>
      </c>
      <c r="AB74" s="182"/>
      <c r="AC74" s="182"/>
      <c r="AD74" s="182"/>
      <c r="AE74" s="171"/>
      <c r="AF74" s="172"/>
      <c r="AG74" s="172"/>
      <c r="AH74" s="172"/>
      <c r="AI74" s="172"/>
      <c r="AJ74" s="173"/>
      <c r="AK74" s="171"/>
      <c r="AL74" s="172"/>
      <c r="AM74" s="172"/>
      <c r="AN74" s="172"/>
      <c r="AO74" s="172"/>
      <c r="AP74" s="173"/>
      <c r="AQ74" s="171"/>
      <c r="AR74" s="172"/>
      <c r="AS74" s="172"/>
      <c r="AT74" s="172"/>
      <c r="AU74" s="172"/>
      <c r="AV74" s="172"/>
      <c r="AW74" s="173"/>
      <c r="AX74" s="171"/>
      <c r="AY74" s="172"/>
      <c r="AZ74" s="172"/>
      <c r="BA74" s="172"/>
      <c r="BB74" s="172"/>
      <c r="BC74" s="172"/>
      <c r="BD74" s="173"/>
      <c r="BE74" s="171"/>
      <c r="BF74" s="172"/>
      <c r="BG74" s="172"/>
      <c r="BH74" s="172"/>
      <c r="BI74" s="172"/>
      <c r="BJ74" s="172"/>
      <c r="BK74" s="173"/>
      <c r="BL74" s="171"/>
      <c r="BM74" s="172"/>
      <c r="BN74" s="172"/>
      <c r="BO74" s="172"/>
      <c r="BP74" s="172"/>
      <c r="BQ74" s="173"/>
      <c r="BR74" s="171"/>
      <c r="BS74" s="172"/>
      <c r="BT74" s="172"/>
      <c r="BU74" s="172"/>
      <c r="BV74" s="172"/>
      <c r="BW74" s="173"/>
      <c r="BX74" s="171"/>
      <c r="BY74" s="172"/>
      <c r="BZ74" s="172"/>
      <c r="CA74" s="172"/>
      <c r="CB74" s="172"/>
      <c r="CC74" s="173"/>
      <c r="CD74" s="171"/>
      <c r="CE74" s="172"/>
      <c r="CF74" s="172"/>
      <c r="CG74" s="172"/>
      <c r="CH74" s="172"/>
      <c r="CI74" s="173"/>
      <c r="CJ74" s="171"/>
      <c r="CK74" s="172"/>
      <c r="CL74" s="172"/>
      <c r="CM74" s="172"/>
      <c r="CN74" s="172"/>
      <c r="CO74" s="173"/>
      <c r="CP74" s="171"/>
      <c r="CQ74" s="172"/>
      <c r="CR74" s="172"/>
      <c r="CS74" s="172"/>
      <c r="CT74" s="172"/>
      <c r="CU74" s="173"/>
    </row>
    <row r="75" spans="1:99" ht="12.75">
      <c r="A75" s="176" t="s">
        <v>150</v>
      </c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8"/>
      <c r="W75" s="179" t="s">
        <v>162</v>
      </c>
      <c r="X75" s="180"/>
      <c r="Y75" s="180"/>
      <c r="Z75" s="181"/>
      <c r="AA75" s="182" t="s">
        <v>156</v>
      </c>
      <c r="AB75" s="182"/>
      <c r="AC75" s="182"/>
      <c r="AD75" s="182"/>
      <c r="AE75" s="171">
        <v>76</v>
      </c>
      <c r="AF75" s="172"/>
      <c r="AG75" s="172"/>
      <c r="AH75" s="172"/>
      <c r="AI75" s="172"/>
      <c r="AJ75" s="173"/>
      <c r="AK75" s="171">
        <v>10</v>
      </c>
      <c r="AL75" s="172"/>
      <c r="AM75" s="172"/>
      <c r="AN75" s="172"/>
      <c r="AO75" s="172"/>
      <c r="AP75" s="173"/>
      <c r="AQ75" s="175">
        <f>BL75+BX75</f>
        <v>12599.9</v>
      </c>
      <c r="AR75" s="172"/>
      <c r="AS75" s="172"/>
      <c r="AT75" s="172"/>
      <c r="AU75" s="172"/>
      <c r="AV75" s="172"/>
      <c r="AW75" s="173"/>
      <c r="AX75" s="171">
        <v>561.3</v>
      </c>
      <c r="AY75" s="172"/>
      <c r="AZ75" s="172"/>
      <c r="BA75" s="172"/>
      <c r="BB75" s="172"/>
      <c r="BC75" s="172"/>
      <c r="BD75" s="173"/>
      <c r="BE75" s="171">
        <v>409.5</v>
      </c>
      <c r="BF75" s="172"/>
      <c r="BG75" s="172"/>
      <c r="BH75" s="172"/>
      <c r="BI75" s="172"/>
      <c r="BJ75" s="172"/>
      <c r="BK75" s="173"/>
      <c r="BL75" s="171">
        <v>8030.9</v>
      </c>
      <c r="BM75" s="172"/>
      <c r="BN75" s="172"/>
      <c r="BO75" s="172"/>
      <c r="BP75" s="172"/>
      <c r="BQ75" s="173"/>
      <c r="BR75" s="171"/>
      <c r="BS75" s="172"/>
      <c r="BT75" s="172"/>
      <c r="BU75" s="172"/>
      <c r="BV75" s="172"/>
      <c r="BW75" s="173"/>
      <c r="BX75" s="175">
        <v>4569</v>
      </c>
      <c r="BY75" s="172"/>
      <c r="BZ75" s="172"/>
      <c r="CA75" s="172"/>
      <c r="CB75" s="172"/>
      <c r="CC75" s="173"/>
      <c r="CD75" s="171">
        <v>224.7</v>
      </c>
      <c r="CE75" s="172"/>
      <c r="CF75" s="172"/>
      <c r="CG75" s="172"/>
      <c r="CH75" s="172"/>
      <c r="CI75" s="173"/>
      <c r="CJ75" s="171"/>
      <c r="CK75" s="172"/>
      <c r="CL75" s="172"/>
      <c r="CM75" s="172"/>
      <c r="CN75" s="172"/>
      <c r="CO75" s="173"/>
      <c r="CP75" s="171">
        <v>184.8</v>
      </c>
      <c r="CQ75" s="172"/>
      <c r="CR75" s="172"/>
      <c r="CS75" s="172"/>
      <c r="CT75" s="172"/>
      <c r="CU75" s="173"/>
    </row>
    <row r="76" spans="1:18" s="50" customFormat="1" ht="9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</row>
    <row r="77" s="54" customFormat="1" ht="12">
      <c r="A77" s="53" t="s">
        <v>208</v>
      </c>
    </row>
    <row r="78" s="54" customFormat="1" ht="12">
      <c r="A78" s="53" t="s">
        <v>209</v>
      </c>
    </row>
    <row r="79" s="54" customFormat="1" ht="12">
      <c r="A79" s="53" t="s">
        <v>165</v>
      </c>
    </row>
    <row r="80" ht="10.5" customHeight="1"/>
    <row r="81" spans="1:26" ht="12.75">
      <c r="A81" s="4" t="s">
        <v>211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99" ht="12.75">
      <c r="A82" s="4" t="s">
        <v>212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</row>
    <row r="83" spans="1:26" ht="12.75">
      <c r="A83" s="4" t="s">
        <v>213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99" s="12" customFormat="1" ht="12.75">
      <c r="A84" s="11" t="s">
        <v>30</v>
      </c>
      <c r="AH84" s="174" t="s">
        <v>219</v>
      </c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32"/>
      <c r="BA84" s="32"/>
      <c r="BB84" s="32"/>
      <c r="BC84" s="174" t="s">
        <v>220</v>
      </c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32"/>
      <c r="CH84" s="32"/>
      <c r="CI84" s="32"/>
      <c r="CJ84" s="174"/>
      <c r="CK84" s="174"/>
      <c r="CL84" s="174"/>
      <c r="CM84" s="174"/>
      <c r="CN84" s="174"/>
      <c r="CO84" s="174"/>
      <c r="CP84" s="174"/>
      <c r="CQ84" s="174"/>
      <c r="CR84" s="174"/>
      <c r="CS84" s="174"/>
      <c r="CT84" s="174"/>
      <c r="CU84" s="174"/>
    </row>
    <row r="85" spans="1:99" s="14" customFormat="1" ht="10.5" customHeight="1">
      <c r="A85" s="13"/>
      <c r="AH85" s="139" t="s">
        <v>10</v>
      </c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56"/>
      <c r="BA85" s="56"/>
      <c r="BB85" s="56"/>
      <c r="BC85" s="139" t="s">
        <v>8</v>
      </c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56"/>
      <c r="CH85" s="56"/>
      <c r="CI85" s="56"/>
      <c r="CJ85" s="140" t="s">
        <v>9</v>
      </c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</row>
    <row r="86" spans="34:97" s="12" customFormat="1" ht="12.75">
      <c r="AH86" s="141" t="s">
        <v>221</v>
      </c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"/>
      <c r="BA86" s="1"/>
      <c r="BD86" s="2" t="s">
        <v>210</v>
      </c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X86" s="2" t="s">
        <v>11</v>
      </c>
      <c r="BY86" s="141" t="s">
        <v>156</v>
      </c>
      <c r="BZ86" s="141"/>
      <c r="CA86" s="4" t="s">
        <v>12</v>
      </c>
      <c r="CB86" s="141" t="s">
        <v>223</v>
      </c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"/>
      <c r="CN86" s="3" t="s">
        <v>3</v>
      </c>
      <c r="CO86" s="143" t="s">
        <v>129</v>
      </c>
      <c r="CP86" s="143"/>
      <c r="CQ86" s="4" t="s">
        <v>13</v>
      </c>
      <c r="CR86" s="1"/>
      <c r="CS86" s="1"/>
    </row>
    <row r="87" spans="1:97" s="14" customFormat="1" ht="9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AH87" s="137" t="s">
        <v>14</v>
      </c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8"/>
      <c r="BA87" s="8"/>
      <c r="BB87" s="8"/>
      <c r="BX87" s="138" t="s">
        <v>15</v>
      </c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38"/>
      <c r="CO87" s="138"/>
      <c r="CP87" s="138"/>
      <c r="CQ87" s="138"/>
      <c r="CR87" s="138"/>
      <c r="CS87" s="138"/>
    </row>
  </sheetData>
  <sheetProtection/>
  <mergeCells count="573">
    <mergeCell ref="AQ5:BD5"/>
    <mergeCell ref="AQ6:BD6"/>
    <mergeCell ref="BL5:CC5"/>
    <mergeCell ref="BL6:CC6"/>
    <mergeCell ref="BE5:BK5"/>
    <mergeCell ref="BE6:BK6"/>
    <mergeCell ref="CD5:CU5"/>
    <mergeCell ref="CD6:CU6"/>
    <mergeCell ref="CJ12:CO12"/>
    <mergeCell ref="CP12:CU12"/>
    <mergeCell ref="CJ11:CO11"/>
    <mergeCell ref="CP11:CU11"/>
    <mergeCell ref="A12:V12"/>
    <mergeCell ref="W12:Z12"/>
    <mergeCell ref="AA12:AD12"/>
    <mergeCell ref="AE12:AJ12"/>
    <mergeCell ref="AK12:AP12"/>
    <mergeCell ref="AQ12:AW12"/>
    <mergeCell ref="AX12:BD12"/>
    <mergeCell ref="BE12:BK12"/>
    <mergeCell ref="BL11:BQ11"/>
    <mergeCell ref="BR11:BW11"/>
    <mergeCell ref="BX11:CC11"/>
    <mergeCell ref="CD11:CI11"/>
    <mergeCell ref="BL12:BQ12"/>
    <mergeCell ref="BR12:BW12"/>
    <mergeCell ref="BX12:CC12"/>
    <mergeCell ref="CD12:CI12"/>
    <mergeCell ref="AK11:AP11"/>
    <mergeCell ref="AQ11:AW11"/>
    <mergeCell ref="AX11:BD11"/>
    <mergeCell ref="BE11:BK11"/>
    <mergeCell ref="A11:V11"/>
    <mergeCell ref="W11:Z11"/>
    <mergeCell ref="AA11:AD11"/>
    <mergeCell ref="AE11:AJ11"/>
    <mergeCell ref="BX10:CC10"/>
    <mergeCell ref="CD10:CI10"/>
    <mergeCell ref="CJ10:CO10"/>
    <mergeCell ref="CP10:CU10"/>
    <mergeCell ref="AK10:AP10"/>
    <mergeCell ref="AQ10:AW10"/>
    <mergeCell ref="AX10:BD10"/>
    <mergeCell ref="BE10:BK10"/>
    <mergeCell ref="BR9:BW9"/>
    <mergeCell ref="BX9:CC9"/>
    <mergeCell ref="AE9:AJ9"/>
    <mergeCell ref="AK9:AP9"/>
    <mergeCell ref="AQ9:AW9"/>
    <mergeCell ref="AX9:BD9"/>
    <mergeCell ref="BE9:BK9"/>
    <mergeCell ref="BL9:BQ9"/>
    <mergeCell ref="AQ3:BK3"/>
    <mergeCell ref="AE2:AP2"/>
    <mergeCell ref="AE3:AP3"/>
    <mergeCell ref="AQ4:BK4"/>
    <mergeCell ref="AE4:AP4"/>
    <mergeCell ref="AQ2:BK2"/>
    <mergeCell ref="CJ40:CO45"/>
    <mergeCell ref="CP40:CU45"/>
    <mergeCell ref="BL2:CU2"/>
    <mergeCell ref="BL3:CU3"/>
    <mergeCell ref="BL4:CU4"/>
    <mergeCell ref="CD9:CI9"/>
    <mergeCell ref="CJ9:CO9"/>
    <mergeCell ref="CP9:CU9"/>
    <mergeCell ref="BL10:BQ10"/>
    <mergeCell ref="BR10:BW10"/>
    <mergeCell ref="CJ39:CO39"/>
    <mergeCell ref="CP39:CU39"/>
    <mergeCell ref="AK40:AP45"/>
    <mergeCell ref="AQ40:AW45"/>
    <mergeCell ref="AX40:BD45"/>
    <mergeCell ref="BE40:BK45"/>
    <mergeCell ref="BL40:BQ45"/>
    <mergeCell ref="BR40:BW45"/>
    <mergeCell ref="BX40:CC45"/>
    <mergeCell ref="CD40:CI45"/>
    <mergeCell ref="CJ37:CO38"/>
    <mergeCell ref="CP37:CU38"/>
    <mergeCell ref="AK39:AP39"/>
    <mergeCell ref="AQ39:AW39"/>
    <mergeCell ref="AX39:BD39"/>
    <mergeCell ref="BE39:BK39"/>
    <mergeCell ref="BL39:BQ39"/>
    <mergeCell ref="BR39:BW39"/>
    <mergeCell ref="BX39:CC39"/>
    <mergeCell ref="CD39:CI39"/>
    <mergeCell ref="CJ35:CO36"/>
    <mergeCell ref="CP35:CU36"/>
    <mergeCell ref="AK37:AP38"/>
    <mergeCell ref="AQ37:AW38"/>
    <mergeCell ref="AX37:BD38"/>
    <mergeCell ref="BE37:BK38"/>
    <mergeCell ref="BL37:BQ38"/>
    <mergeCell ref="BR37:BW38"/>
    <mergeCell ref="BX37:CC38"/>
    <mergeCell ref="CD37:CI38"/>
    <mergeCell ref="CJ34:CO34"/>
    <mergeCell ref="CP34:CU34"/>
    <mergeCell ref="AK35:AP36"/>
    <mergeCell ref="AQ35:AW36"/>
    <mergeCell ref="AX35:BD36"/>
    <mergeCell ref="BE35:BK36"/>
    <mergeCell ref="BL35:BQ36"/>
    <mergeCell ref="BR35:BW36"/>
    <mergeCell ref="BX35:CC36"/>
    <mergeCell ref="CD35:CI36"/>
    <mergeCell ref="CJ32:CO33"/>
    <mergeCell ref="CP32:CU33"/>
    <mergeCell ref="AK34:AP34"/>
    <mergeCell ref="AQ34:AW34"/>
    <mergeCell ref="AX34:BD34"/>
    <mergeCell ref="BE34:BK34"/>
    <mergeCell ref="BL34:BQ34"/>
    <mergeCell ref="BR34:BW34"/>
    <mergeCell ref="BX34:CC34"/>
    <mergeCell ref="CD34:CI34"/>
    <mergeCell ref="CJ30:CO31"/>
    <mergeCell ref="CP30:CU31"/>
    <mergeCell ref="AK32:AP33"/>
    <mergeCell ref="AQ32:AW33"/>
    <mergeCell ref="AX32:BD33"/>
    <mergeCell ref="BE32:BK33"/>
    <mergeCell ref="BL32:BQ33"/>
    <mergeCell ref="BR32:BW33"/>
    <mergeCell ref="BX32:CC33"/>
    <mergeCell ref="CD32:CI33"/>
    <mergeCell ref="CJ27:CO29"/>
    <mergeCell ref="CP27:CU29"/>
    <mergeCell ref="AK30:AP31"/>
    <mergeCell ref="AQ30:AW31"/>
    <mergeCell ref="AX30:BD31"/>
    <mergeCell ref="BE30:BK31"/>
    <mergeCell ref="BL30:BQ31"/>
    <mergeCell ref="BR30:BW31"/>
    <mergeCell ref="BX30:CC31"/>
    <mergeCell ref="CD30:CI31"/>
    <mergeCell ref="CJ26:CO26"/>
    <mergeCell ref="CP26:CU26"/>
    <mergeCell ref="AK27:AP29"/>
    <mergeCell ref="AQ27:AW29"/>
    <mergeCell ref="AX27:BD29"/>
    <mergeCell ref="BE27:BK29"/>
    <mergeCell ref="BL27:BQ29"/>
    <mergeCell ref="BR27:BW29"/>
    <mergeCell ref="BX27:CC29"/>
    <mergeCell ref="CD27:CI29"/>
    <mergeCell ref="CJ24:CO25"/>
    <mergeCell ref="CP24:CU25"/>
    <mergeCell ref="AK26:AP26"/>
    <mergeCell ref="AQ26:AW26"/>
    <mergeCell ref="AX26:BD26"/>
    <mergeCell ref="BE26:BK26"/>
    <mergeCell ref="BL26:BQ26"/>
    <mergeCell ref="BR26:BW26"/>
    <mergeCell ref="BX26:CC26"/>
    <mergeCell ref="CD26:CI26"/>
    <mergeCell ref="CJ22:CO23"/>
    <mergeCell ref="CP22:CU23"/>
    <mergeCell ref="AK24:AP25"/>
    <mergeCell ref="AQ24:AW25"/>
    <mergeCell ref="AX24:BD25"/>
    <mergeCell ref="BE24:BK25"/>
    <mergeCell ref="BL24:BQ25"/>
    <mergeCell ref="BR24:BW25"/>
    <mergeCell ref="BX24:CC25"/>
    <mergeCell ref="CD24:CI25"/>
    <mergeCell ref="CJ18:CO21"/>
    <mergeCell ref="CP18:CU21"/>
    <mergeCell ref="AK22:AP23"/>
    <mergeCell ref="AQ22:AW23"/>
    <mergeCell ref="AX22:BD23"/>
    <mergeCell ref="BE22:BK23"/>
    <mergeCell ref="BL22:BQ23"/>
    <mergeCell ref="BR22:BW23"/>
    <mergeCell ref="BX22:CC23"/>
    <mergeCell ref="CD22:CI23"/>
    <mergeCell ref="CJ16:CO17"/>
    <mergeCell ref="CP16:CU17"/>
    <mergeCell ref="AK18:AP21"/>
    <mergeCell ref="AQ18:AW21"/>
    <mergeCell ref="AX18:BD21"/>
    <mergeCell ref="BE18:BK21"/>
    <mergeCell ref="BL18:BQ21"/>
    <mergeCell ref="BR18:BW21"/>
    <mergeCell ref="BX18:CC21"/>
    <mergeCell ref="CD18:CI21"/>
    <mergeCell ref="CJ14:CO15"/>
    <mergeCell ref="CP14:CU15"/>
    <mergeCell ref="AK16:AP17"/>
    <mergeCell ref="AQ16:AW17"/>
    <mergeCell ref="AX16:BD17"/>
    <mergeCell ref="BE16:BK17"/>
    <mergeCell ref="BL16:BQ17"/>
    <mergeCell ref="BR16:BW17"/>
    <mergeCell ref="BX16:CC17"/>
    <mergeCell ref="CD16:CI17"/>
    <mergeCell ref="CJ13:CO13"/>
    <mergeCell ref="CP13:CU13"/>
    <mergeCell ref="AK14:AP15"/>
    <mergeCell ref="AQ14:AW15"/>
    <mergeCell ref="AX14:BD15"/>
    <mergeCell ref="BE14:BK15"/>
    <mergeCell ref="BL14:BQ15"/>
    <mergeCell ref="BR14:BW15"/>
    <mergeCell ref="BX14:CC15"/>
    <mergeCell ref="CD14:CI15"/>
    <mergeCell ref="BL13:BQ13"/>
    <mergeCell ref="BR13:BW13"/>
    <mergeCell ref="BX13:CC13"/>
    <mergeCell ref="CD13:CI13"/>
    <mergeCell ref="AK13:AP13"/>
    <mergeCell ref="AQ13:AW13"/>
    <mergeCell ref="AX13:BD13"/>
    <mergeCell ref="BE13:BK13"/>
    <mergeCell ref="BX8:CC8"/>
    <mergeCell ref="CD8:CI8"/>
    <mergeCell ref="CJ8:CO8"/>
    <mergeCell ref="CP8:CU8"/>
    <mergeCell ref="AX8:BD8"/>
    <mergeCell ref="BE8:BK8"/>
    <mergeCell ref="BL8:BQ8"/>
    <mergeCell ref="BR8:BW8"/>
    <mergeCell ref="BX7:CC7"/>
    <mergeCell ref="CD7:CI7"/>
    <mergeCell ref="CJ7:CO7"/>
    <mergeCell ref="CP7:CU7"/>
    <mergeCell ref="A40:V40"/>
    <mergeCell ref="W40:Z45"/>
    <mergeCell ref="AE40:AJ45"/>
    <mergeCell ref="A41:V41"/>
    <mergeCell ref="A45:V45"/>
    <mergeCell ref="A42:V42"/>
    <mergeCell ref="A43:V43"/>
    <mergeCell ref="A44:V44"/>
    <mergeCell ref="AA40:AD45"/>
    <mergeCell ref="A39:V39"/>
    <mergeCell ref="W39:Z39"/>
    <mergeCell ref="AE39:AJ39"/>
    <mergeCell ref="AA39:AD39"/>
    <mergeCell ref="A37:V37"/>
    <mergeCell ref="W37:Z38"/>
    <mergeCell ref="AE37:AJ38"/>
    <mergeCell ref="A38:V38"/>
    <mergeCell ref="AA37:AD38"/>
    <mergeCell ref="AE34:AJ34"/>
    <mergeCell ref="A35:V35"/>
    <mergeCell ref="W35:Z36"/>
    <mergeCell ref="AE35:AJ36"/>
    <mergeCell ref="A36:V36"/>
    <mergeCell ref="AA34:AD34"/>
    <mergeCell ref="AA35:AD36"/>
    <mergeCell ref="A3:V3"/>
    <mergeCell ref="W3:Z3"/>
    <mergeCell ref="A4:V4"/>
    <mergeCell ref="W4:Z4"/>
    <mergeCell ref="A31:V31"/>
    <mergeCell ref="A32:V32"/>
    <mergeCell ref="W32:Z33"/>
    <mergeCell ref="A30:V30"/>
    <mergeCell ref="AE5:AJ5"/>
    <mergeCell ref="A6:V6"/>
    <mergeCell ref="W6:Z6"/>
    <mergeCell ref="AE6:AJ6"/>
    <mergeCell ref="AA5:AD5"/>
    <mergeCell ref="AA6:AD6"/>
    <mergeCell ref="A5:V5"/>
    <mergeCell ref="W5:Z5"/>
    <mergeCell ref="AA2:AD2"/>
    <mergeCell ref="AA13:AD13"/>
    <mergeCell ref="AA14:AD15"/>
    <mergeCell ref="AA16:AD17"/>
    <mergeCell ref="AA9:AD9"/>
    <mergeCell ref="AA3:AD3"/>
    <mergeCell ref="AA4:AD4"/>
    <mergeCell ref="AA7:AD7"/>
    <mergeCell ref="AA8:AD8"/>
    <mergeCell ref="AA10:AD10"/>
    <mergeCell ref="A2:V2"/>
    <mergeCell ref="W13:Z13"/>
    <mergeCell ref="A26:V26"/>
    <mergeCell ref="W26:Z26"/>
    <mergeCell ref="A9:V9"/>
    <mergeCell ref="W9:Z9"/>
    <mergeCell ref="W2:Z2"/>
    <mergeCell ref="A17:V17"/>
    <mergeCell ref="W18:Z21"/>
    <mergeCell ref="A8:V8"/>
    <mergeCell ref="AE32:AJ33"/>
    <mergeCell ref="AA27:AD29"/>
    <mergeCell ref="AA30:AD31"/>
    <mergeCell ref="AA32:AD33"/>
    <mergeCell ref="AE27:AJ29"/>
    <mergeCell ref="AA24:AD25"/>
    <mergeCell ref="AA26:AD26"/>
    <mergeCell ref="AE26:AJ26"/>
    <mergeCell ref="AE30:AJ31"/>
    <mergeCell ref="AK5:AP5"/>
    <mergeCell ref="AK6:AP6"/>
    <mergeCell ref="AK7:AP7"/>
    <mergeCell ref="AK8:AP8"/>
    <mergeCell ref="AE13:AJ13"/>
    <mergeCell ref="A14:V14"/>
    <mergeCell ref="A13:V13"/>
    <mergeCell ref="AE7:AJ7"/>
    <mergeCell ref="W8:Z8"/>
    <mergeCell ref="AE8:AJ8"/>
    <mergeCell ref="AQ7:AW7"/>
    <mergeCell ref="AQ8:AW8"/>
    <mergeCell ref="W14:Z15"/>
    <mergeCell ref="AE14:AJ15"/>
    <mergeCell ref="A15:V15"/>
    <mergeCell ref="A7:V7"/>
    <mergeCell ref="W7:Z7"/>
    <mergeCell ref="A10:V10"/>
    <mergeCell ref="W10:Z10"/>
    <mergeCell ref="AE10:AJ10"/>
    <mergeCell ref="AX7:BD7"/>
    <mergeCell ref="BE7:BK7"/>
    <mergeCell ref="BL7:BQ7"/>
    <mergeCell ref="BR7:BW7"/>
    <mergeCell ref="A16:V16"/>
    <mergeCell ref="W24:Z25"/>
    <mergeCell ref="AE24:AJ25"/>
    <mergeCell ref="A25:V25"/>
    <mergeCell ref="W16:Z17"/>
    <mergeCell ref="AE16:AJ17"/>
    <mergeCell ref="AE18:AJ21"/>
    <mergeCell ref="A24:V24"/>
    <mergeCell ref="A19:V19"/>
    <mergeCell ref="A27:V27"/>
    <mergeCell ref="A33:V33"/>
    <mergeCell ref="A34:V34"/>
    <mergeCell ref="W34:Z34"/>
    <mergeCell ref="W27:Z29"/>
    <mergeCell ref="A29:V29"/>
    <mergeCell ref="A28:V28"/>
    <mergeCell ref="W30:Z31"/>
    <mergeCell ref="A21:V21"/>
    <mergeCell ref="A22:V22"/>
    <mergeCell ref="W22:Z23"/>
    <mergeCell ref="AE22:AJ23"/>
    <mergeCell ref="A23:V23"/>
    <mergeCell ref="AA18:AD21"/>
    <mergeCell ref="AA22:AD23"/>
    <mergeCell ref="A18:V18"/>
    <mergeCell ref="A20:V20"/>
    <mergeCell ref="A46:V46"/>
    <mergeCell ref="W46:Z47"/>
    <mergeCell ref="AA46:AD47"/>
    <mergeCell ref="AE46:AJ47"/>
    <mergeCell ref="AK46:AP47"/>
    <mergeCell ref="AQ46:AW47"/>
    <mergeCell ref="AX46:BD47"/>
    <mergeCell ref="BE46:BK47"/>
    <mergeCell ref="BL46:BQ47"/>
    <mergeCell ref="BR46:BW47"/>
    <mergeCell ref="BX46:CC47"/>
    <mergeCell ref="CD46:CI47"/>
    <mergeCell ref="CJ46:CO47"/>
    <mergeCell ref="CP46:CU47"/>
    <mergeCell ref="A47:V47"/>
    <mergeCell ref="A48:V48"/>
    <mergeCell ref="W48:Z48"/>
    <mergeCell ref="AA48:AD48"/>
    <mergeCell ref="AE48:AJ48"/>
    <mergeCell ref="AK48:AP48"/>
    <mergeCell ref="AQ48:AW48"/>
    <mergeCell ref="AX48:BD48"/>
    <mergeCell ref="BE48:BK48"/>
    <mergeCell ref="BL48:BQ48"/>
    <mergeCell ref="BR48:BW48"/>
    <mergeCell ref="BX48:CC48"/>
    <mergeCell ref="CD48:CI48"/>
    <mergeCell ref="CJ48:CO48"/>
    <mergeCell ref="CP48:CU48"/>
    <mergeCell ref="A49:V49"/>
    <mergeCell ref="W49:Z50"/>
    <mergeCell ref="AA49:AD50"/>
    <mergeCell ref="AE49:AJ50"/>
    <mergeCell ref="AK49:AP50"/>
    <mergeCell ref="AQ49:AW50"/>
    <mergeCell ref="AX49:BD50"/>
    <mergeCell ref="CD49:CI50"/>
    <mergeCell ref="CJ49:CO50"/>
    <mergeCell ref="CP49:CU50"/>
    <mergeCell ref="A50:V50"/>
    <mergeCell ref="BE49:BK50"/>
    <mergeCell ref="BL49:BQ50"/>
    <mergeCell ref="BR49:BW50"/>
    <mergeCell ref="BX49:CC50"/>
    <mergeCell ref="A51:V51"/>
    <mergeCell ref="W51:Z56"/>
    <mergeCell ref="AA51:AD56"/>
    <mergeCell ref="AE51:AJ56"/>
    <mergeCell ref="CD51:CI56"/>
    <mergeCell ref="AK51:AP56"/>
    <mergeCell ref="AQ51:AW56"/>
    <mergeCell ref="AX51:BD56"/>
    <mergeCell ref="BE51:BK56"/>
    <mergeCell ref="CJ51:CO56"/>
    <mergeCell ref="CP51:CU56"/>
    <mergeCell ref="A52:V52"/>
    <mergeCell ref="A53:V53"/>
    <mergeCell ref="A54:V54"/>
    <mergeCell ref="A55:V55"/>
    <mergeCell ref="A56:V56"/>
    <mergeCell ref="BL51:BQ56"/>
    <mergeCell ref="BR51:BW56"/>
    <mergeCell ref="BX51:CC56"/>
    <mergeCell ref="BL57:BQ58"/>
    <mergeCell ref="BR57:BW58"/>
    <mergeCell ref="BX57:CC58"/>
    <mergeCell ref="CD57:CI58"/>
    <mergeCell ref="AK59:AP59"/>
    <mergeCell ref="AQ59:AW59"/>
    <mergeCell ref="AX59:BD59"/>
    <mergeCell ref="BE59:BK59"/>
    <mergeCell ref="BX59:CC59"/>
    <mergeCell ref="CD59:CI59"/>
    <mergeCell ref="A59:V59"/>
    <mergeCell ref="W59:Z59"/>
    <mergeCell ref="AA59:AD59"/>
    <mergeCell ref="AE59:AJ59"/>
    <mergeCell ref="BL59:BQ59"/>
    <mergeCell ref="BR59:BW59"/>
    <mergeCell ref="CJ59:CO59"/>
    <mergeCell ref="CP59:CU59"/>
    <mergeCell ref="A60:V60"/>
    <mergeCell ref="W60:Z61"/>
    <mergeCell ref="AA60:AD61"/>
    <mergeCell ref="AE60:AJ61"/>
    <mergeCell ref="AK60:AP61"/>
    <mergeCell ref="AQ60:AW61"/>
    <mergeCell ref="AX60:BD61"/>
    <mergeCell ref="BE60:BK61"/>
    <mergeCell ref="BL60:BQ61"/>
    <mergeCell ref="BR60:BW61"/>
    <mergeCell ref="BX60:CC61"/>
    <mergeCell ref="CD60:CI61"/>
    <mergeCell ref="CJ60:CO61"/>
    <mergeCell ref="CP60:CU61"/>
    <mergeCell ref="A61:V61"/>
    <mergeCell ref="A62:V62"/>
    <mergeCell ref="W62:Z62"/>
    <mergeCell ref="AA62:AD62"/>
    <mergeCell ref="AE62:AJ62"/>
    <mergeCell ref="AK62:AP62"/>
    <mergeCell ref="AQ62:AW62"/>
    <mergeCell ref="AX62:BD62"/>
    <mergeCell ref="CJ62:CO62"/>
    <mergeCell ref="CP62:CU62"/>
    <mergeCell ref="BE62:BK62"/>
    <mergeCell ref="BL62:BQ62"/>
    <mergeCell ref="BR62:BW62"/>
    <mergeCell ref="BX62:CC62"/>
    <mergeCell ref="CD62:CI62"/>
    <mergeCell ref="BE73:BK73"/>
    <mergeCell ref="BL73:BQ73"/>
    <mergeCell ref="BR73:BW73"/>
    <mergeCell ref="BX73:CC73"/>
    <mergeCell ref="CD73:CI73"/>
    <mergeCell ref="A73:V73"/>
    <mergeCell ref="W73:Z73"/>
    <mergeCell ref="AA73:AD73"/>
    <mergeCell ref="AE73:AJ73"/>
    <mergeCell ref="CJ73:CO73"/>
    <mergeCell ref="CP73:CU73"/>
    <mergeCell ref="AK73:AP73"/>
    <mergeCell ref="AQ73:AW73"/>
    <mergeCell ref="AX73:BD73"/>
    <mergeCell ref="A74:V74"/>
    <mergeCell ref="W74:Z74"/>
    <mergeCell ref="AA74:AD74"/>
    <mergeCell ref="AE74:AJ74"/>
    <mergeCell ref="AK74:AP74"/>
    <mergeCell ref="AQ74:AW74"/>
    <mergeCell ref="AX74:BD74"/>
    <mergeCell ref="BE74:BK74"/>
    <mergeCell ref="BL74:BQ74"/>
    <mergeCell ref="BR74:BW74"/>
    <mergeCell ref="BX74:CC74"/>
    <mergeCell ref="CD74:CI74"/>
    <mergeCell ref="CJ74:CO74"/>
    <mergeCell ref="CP74:CU74"/>
    <mergeCell ref="A75:V75"/>
    <mergeCell ref="W75:Z75"/>
    <mergeCell ref="AA75:AD75"/>
    <mergeCell ref="AE75:AJ75"/>
    <mergeCell ref="AK75:AP75"/>
    <mergeCell ref="AQ75:AW75"/>
    <mergeCell ref="AX75:BD75"/>
    <mergeCell ref="CD75:CI75"/>
    <mergeCell ref="CJ75:CO75"/>
    <mergeCell ref="CP75:CU75"/>
    <mergeCell ref="AH84:AY84"/>
    <mergeCell ref="BC84:CF84"/>
    <mergeCell ref="CJ84:CU84"/>
    <mergeCell ref="BE75:BK75"/>
    <mergeCell ref="BL75:BQ75"/>
    <mergeCell ref="BR75:BW75"/>
    <mergeCell ref="BX75:CC75"/>
    <mergeCell ref="AK57:AP58"/>
    <mergeCell ref="AQ57:AW58"/>
    <mergeCell ref="AX57:BD58"/>
    <mergeCell ref="BE57:BK58"/>
    <mergeCell ref="A58:V58"/>
    <mergeCell ref="W57:Z58"/>
    <mergeCell ref="AA57:AD58"/>
    <mergeCell ref="AE57:AJ58"/>
    <mergeCell ref="A57:V57"/>
    <mergeCell ref="CJ57:CO58"/>
    <mergeCell ref="CP57:CU58"/>
    <mergeCell ref="A63:V63"/>
    <mergeCell ref="W63:Z65"/>
    <mergeCell ref="AA63:AD65"/>
    <mergeCell ref="AE63:AJ65"/>
    <mergeCell ref="AK63:AP65"/>
    <mergeCell ref="AQ63:AW65"/>
    <mergeCell ref="AX63:BD65"/>
    <mergeCell ref="BE63:BK65"/>
    <mergeCell ref="CJ63:CO65"/>
    <mergeCell ref="CP63:CU65"/>
    <mergeCell ref="A65:V65"/>
    <mergeCell ref="A64:V64"/>
    <mergeCell ref="BL63:BQ65"/>
    <mergeCell ref="BR63:BW65"/>
    <mergeCell ref="BX63:CC65"/>
    <mergeCell ref="CD63:CI65"/>
    <mergeCell ref="AX66:BD69"/>
    <mergeCell ref="BE66:BK69"/>
    <mergeCell ref="A66:V66"/>
    <mergeCell ref="W66:Z69"/>
    <mergeCell ref="AA66:AD69"/>
    <mergeCell ref="AE66:AJ69"/>
    <mergeCell ref="AQ66:AW69"/>
    <mergeCell ref="CJ66:CO69"/>
    <mergeCell ref="CP66:CU69"/>
    <mergeCell ref="A67:V67"/>
    <mergeCell ref="A68:V68"/>
    <mergeCell ref="A69:V69"/>
    <mergeCell ref="BL66:BQ69"/>
    <mergeCell ref="BR66:BW69"/>
    <mergeCell ref="BX66:CC69"/>
    <mergeCell ref="CD66:CI69"/>
    <mergeCell ref="AK66:AP69"/>
    <mergeCell ref="AX70:BD72"/>
    <mergeCell ref="BE70:BK72"/>
    <mergeCell ref="A70:V70"/>
    <mergeCell ref="W70:Z72"/>
    <mergeCell ref="AA70:AD72"/>
    <mergeCell ref="AE70:AJ72"/>
    <mergeCell ref="CJ70:CO72"/>
    <mergeCell ref="CP70:CU72"/>
    <mergeCell ref="A71:V71"/>
    <mergeCell ref="A72:V72"/>
    <mergeCell ref="BL70:BQ72"/>
    <mergeCell ref="BR70:BW72"/>
    <mergeCell ref="BX70:CC72"/>
    <mergeCell ref="CD70:CI72"/>
    <mergeCell ref="AK70:AP72"/>
    <mergeCell ref="AQ70:AW72"/>
    <mergeCell ref="AH87:AY87"/>
    <mergeCell ref="BX87:CS87"/>
    <mergeCell ref="BC85:CF85"/>
    <mergeCell ref="CJ85:CU85"/>
    <mergeCell ref="AH86:AY86"/>
    <mergeCell ref="BE86:BT86"/>
    <mergeCell ref="BY86:BZ86"/>
    <mergeCell ref="CB86:CL86"/>
    <mergeCell ref="CO86:CP86"/>
    <mergeCell ref="AH85:AY8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</cp:lastModifiedBy>
  <cp:lastPrinted>2015-12-28T12:13:30Z</cp:lastPrinted>
  <dcterms:created xsi:type="dcterms:W3CDTF">2004-06-16T07:44:42Z</dcterms:created>
  <dcterms:modified xsi:type="dcterms:W3CDTF">2015-12-28T12:14:18Z</dcterms:modified>
  <cp:category/>
  <cp:version/>
  <cp:contentType/>
  <cp:contentStatus/>
</cp:coreProperties>
</file>